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8915" yWindow="5100" windowWidth="20730" windowHeight="11760" tabRatio="500"/>
  </bookViews>
  <sheets>
    <sheet name="Kredyt studencki" sheetId="2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" i="2"/>
  <c r="F4" s="1"/>
  <c r="G4" s="1"/>
  <c r="H4" l="1"/>
  <c r="B5" s="1"/>
  <c r="D5" s="1"/>
  <c r="F5" s="1"/>
  <c r="G5" s="1"/>
  <c r="H5" s="1"/>
  <c r="B6" s="1"/>
  <c r="D6" s="1"/>
  <c r="F6" s="1"/>
  <c r="G6" s="1"/>
  <c r="H6" s="1"/>
  <c r="B7" l="1"/>
  <c r="D7" s="1"/>
  <c r="F7" s="1"/>
  <c r="G7" s="1"/>
  <c r="H7" l="1"/>
  <c r="B8" s="1"/>
  <c r="D8" s="1"/>
  <c r="F8" s="1"/>
  <c r="G8" s="1"/>
  <c r="H8" s="1"/>
  <c r="B9" l="1"/>
  <c r="D9" s="1"/>
  <c r="F9" l="1"/>
  <c r="G9" s="1"/>
  <c r="H9" l="1"/>
  <c r="B10" s="1"/>
  <c r="D10" s="1"/>
  <c r="F10" s="1"/>
  <c r="G10" s="1"/>
  <c r="H10" s="1"/>
  <c r="B11" l="1"/>
  <c r="D11" s="1"/>
  <c r="F11" l="1"/>
  <c r="G11" s="1"/>
  <c r="H11" l="1"/>
  <c r="B12" s="1"/>
  <c r="D12" s="1"/>
  <c r="F12" s="1"/>
  <c r="G12" s="1"/>
  <c r="H12" s="1"/>
  <c r="B13" s="1"/>
  <c r="D13" s="1"/>
  <c r="F13" s="1"/>
  <c r="G13" s="1"/>
  <c r="H13" s="1"/>
  <c r="B14" s="1"/>
  <c r="D14" s="1"/>
  <c r="F14" l="1"/>
  <c r="G14" s="1"/>
  <c r="H14" l="1"/>
  <c r="B15" s="1"/>
  <c r="D15" s="1"/>
  <c r="F15" l="1"/>
  <c r="G15" s="1"/>
  <c r="H15" l="1"/>
  <c r="B16" l="1"/>
  <c r="D16" s="1"/>
  <c r="F16" l="1"/>
  <c r="G16" s="1"/>
  <c r="H16" l="1"/>
  <c r="B17" s="1"/>
  <c r="D17" s="1"/>
  <c r="F17" s="1"/>
  <c r="G17" s="1"/>
  <c r="H17" s="1"/>
  <c r="B18" l="1"/>
  <c r="D18" s="1"/>
  <c r="F18" l="1"/>
  <c r="G18" s="1"/>
  <c r="H18" l="1"/>
  <c r="B19" s="1"/>
  <c r="D19" s="1"/>
  <c r="F19" s="1"/>
  <c r="G19" s="1"/>
  <c r="H19" s="1"/>
  <c r="B20" s="1"/>
  <c r="D20" s="1"/>
  <c r="F20" l="1"/>
  <c r="G20" s="1"/>
  <c r="H20" l="1"/>
  <c r="B21" s="1"/>
  <c r="D21" s="1"/>
  <c r="F21" s="1"/>
  <c r="G21" s="1"/>
  <c r="H21" s="1"/>
  <c r="B22" s="1"/>
  <c r="D22" s="1"/>
  <c r="F22" s="1"/>
  <c r="G22" s="1"/>
  <c r="H22" s="1"/>
  <c r="B23" s="1"/>
  <c r="D23" s="1"/>
  <c r="F23" l="1"/>
  <c r="G23" s="1"/>
  <c r="H23" l="1"/>
  <c r="B24" s="1"/>
  <c r="D24" s="1"/>
  <c r="F24" s="1"/>
  <c r="G24" s="1"/>
  <c r="H24" s="1"/>
  <c r="B25" s="1"/>
  <c r="D25" s="1"/>
  <c r="F25" l="1"/>
  <c r="G25" s="1"/>
  <c r="H25" l="1"/>
  <c r="B26" s="1"/>
  <c r="D26" s="1"/>
  <c r="F26" s="1"/>
  <c r="G26" s="1"/>
  <c r="H26" l="1"/>
  <c r="B27" s="1"/>
  <c r="D27" s="1"/>
  <c r="F27" l="1"/>
  <c r="G27" s="1"/>
  <c r="H27" l="1"/>
  <c r="B28" s="1"/>
  <c r="D28" s="1"/>
  <c r="F28" s="1"/>
  <c r="G28" s="1"/>
  <c r="H28" s="1"/>
  <c r="B29" s="1"/>
  <c r="D29" s="1"/>
  <c r="F29" l="1"/>
  <c r="G29" s="1"/>
  <c r="H29" l="1"/>
  <c r="B30" s="1"/>
  <c r="D30" s="1"/>
  <c r="F30" s="1"/>
  <c r="G30" s="1"/>
  <c r="H30" s="1"/>
  <c r="B31" s="1"/>
  <c r="D31" s="1"/>
  <c r="F31" s="1"/>
  <c r="G31" s="1"/>
  <c r="H31" s="1"/>
  <c r="B32" l="1"/>
  <c r="D32" s="1"/>
  <c r="F32" l="1"/>
  <c r="G32" s="1"/>
  <c r="H32" l="1"/>
  <c r="B33" s="1"/>
  <c r="D33" s="1"/>
  <c r="F33" s="1"/>
  <c r="G33" s="1"/>
  <c r="H33" s="1"/>
  <c r="B34" s="1"/>
  <c r="D34" s="1"/>
  <c r="F34" l="1"/>
  <c r="G34" s="1"/>
  <c r="H34" l="1"/>
  <c r="B35" s="1"/>
  <c r="D35" s="1"/>
  <c r="F35" s="1"/>
  <c r="G35" s="1"/>
  <c r="H35" s="1"/>
  <c r="B36" s="1"/>
  <c r="D36" s="1"/>
  <c r="F36" l="1"/>
  <c r="G36" s="1"/>
  <c r="H36" l="1"/>
  <c r="B37" s="1"/>
  <c r="D37" s="1"/>
  <c r="F37" l="1"/>
  <c r="G37" s="1"/>
  <c r="H37" l="1"/>
  <c r="D38" l="1"/>
  <c r="B38"/>
  <c r="F38" l="1"/>
  <c r="G38" s="1"/>
  <c r="H38" l="1"/>
  <c r="B39" s="1"/>
  <c r="D39" s="1"/>
  <c r="F39" s="1"/>
  <c r="G39" s="1"/>
  <c r="H39" s="1"/>
  <c r="B40" s="1"/>
  <c r="D40" s="1"/>
  <c r="F40" l="1"/>
  <c r="G40" s="1"/>
  <c r="H40" l="1"/>
  <c r="B41" s="1"/>
  <c r="D41" s="1"/>
  <c r="F41" l="1"/>
  <c r="G41" s="1"/>
  <c r="H41" l="1"/>
  <c r="B42" s="1"/>
  <c r="D42" s="1"/>
  <c r="F42" s="1"/>
  <c r="G42" s="1"/>
  <c r="H42" s="1"/>
  <c r="B43" s="1"/>
  <c r="D43" s="1"/>
  <c r="F43" l="1"/>
  <c r="G43" s="1"/>
  <c r="H43" l="1"/>
  <c r="B44" s="1"/>
  <c r="D44" s="1"/>
  <c r="F44" l="1"/>
  <c r="G44" s="1"/>
  <c r="H44" l="1"/>
  <c r="D45" l="1"/>
  <c r="B45"/>
  <c r="H45" l="1"/>
  <c r="B46" s="1"/>
  <c r="D46" s="1"/>
  <c r="F46" s="1"/>
  <c r="G46" s="1"/>
  <c r="H46" s="1"/>
  <c r="F45"/>
  <c r="G45" s="1"/>
  <c r="B47" l="1"/>
  <c r="D47" s="1"/>
  <c r="H47" l="1"/>
  <c r="B48" s="1"/>
  <c r="D48" s="1"/>
  <c r="F47"/>
  <c r="G47" s="1"/>
  <c r="F48" l="1"/>
  <c r="G48" s="1"/>
  <c r="H48" l="1"/>
  <c r="B49" s="1"/>
  <c r="D49" s="1"/>
  <c r="F49" s="1"/>
  <c r="G49" s="1"/>
  <c r="H49" s="1"/>
  <c r="B50" l="1"/>
  <c r="D50" s="1"/>
  <c r="F50" l="1"/>
  <c r="G50" s="1"/>
  <c r="H50" l="1"/>
  <c r="B51" s="1"/>
  <c r="D51" s="1"/>
  <c r="F51" s="1"/>
  <c r="G51" s="1"/>
  <c r="H51" s="1"/>
  <c r="B52" s="1"/>
  <c r="D52" s="1"/>
  <c r="F52" l="1"/>
  <c r="G52" s="1"/>
  <c r="H52" l="1"/>
  <c r="B53" s="1"/>
  <c r="D53" s="1"/>
  <c r="F53" s="1"/>
  <c r="G53" s="1"/>
  <c r="H53" s="1"/>
  <c r="B54" l="1"/>
  <c r="D54" s="1"/>
  <c r="F54" l="1"/>
  <c r="G54" s="1"/>
  <c r="H54" l="1"/>
  <c r="B55" s="1"/>
  <c r="D55" s="1"/>
  <c r="F55" s="1"/>
  <c r="G55" s="1"/>
  <c r="H55" s="1"/>
  <c r="B56" s="1"/>
  <c r="D56" s="1"/>
  <c r="F56" l="1"/>
  <c r="G56" s="1"/>
  <c r="H56" l="1"/>
  <c r="B57" s="1"/>
  <c r="D57" s="1"/>
  <c r="F57" s="1"/>
  <c r="G57" s="1"/>
  <c r="H57" s="1"/>
  <c r="B58" s="1"/>
  <c r="D58" s="1"/>
  <c r="F58" s="1"/>
  <c r="G58" s="1"/>
  <c r="H58" s="1"/>
  <c r="B59" l="1"/>
  <c r="D59" s="1"/>
  <c r="F59" l="1"/>
  <c r="G59" s="1"/>
  <c r="H59" l="1"/>
  <c r="B60" s="1"/>
  <c r="D60" s="1"/>
  <c r="F60" l="1"/>
  <c r="G60" s="1"/>
  <c r="H60" l="1"/>
  <c r="B61" s="1"/>
  <c r="D61" s="1"/>
  <c r="F61" s="1"/>
  <c r="G61" s="1"/>
  <c r="H61" l="1"/>
  <c r="B62" s="1"/>
  <c r="D62" s="1"/>
  <c r="F62" s="1"/>
  <c r="G62" s="1"/>
  <c r="H62" s="1"/>
  <c r="B63" s="1"/>
  <c r="D63" s="1"/>
  <c r="F63" l="1"/>
  <c r="G63" s="1"/>
  <c r="H63" l="1"/>
  <c r="B64" s="1"/>
  <c r="D64" s="1"/>
  <c r="F64" l="1"/>
  <c r="G64" s="1"/>
  <c r="H64" l="1"/>
  <c r="B65" l="1"/>
  <c r="D65" s="1"/>
  <c r="F65" l="1"/>
  <c r="G65" s="1"/>
  <c r="H65" l="1"/>
  <c r="B66" s="1"/>
  <c r="D66" s="1"/>
  <c r="F66" s="1"/>
  <c r="G66" s="1"/>
  <c r="H66" s="1"/>
  <c r="B67" s="1"/>
  <c r="D67" s="1"/>
  <c r="F67" s="1"/>
  <c r="G67" s="1"/>
  <c r="H67" s="1"/>
  <c r="B68" l="1"/>
  <c r="D68" s="1"/>
  <c r="F68" l="1"/>
  <c r="G68" s="1"/>
  <c r="H68" l="1"/>
  <c r="B69" s="1"/>
  <c r="D69" s="1"/>
  <c r="F69" s="1"/>
  <c r="G69" s="1"/>
  <c r="H69" s="1"/>
  <c r="B70" l="1"/>
  <c r="D70" s="1"/>
  <c r="F70" l="1"/>
  <c r="G70" s="1"/>
  <c r="H70" l="1"/>
  <c r="B71" s="1"/>
  <c r="D71" s="1"/>
  <c r="F71" s="1"/>
  <c r="G71" s="1"/>
  <c r="H71" s="1"/>
  <c r="B72" s="1"/>
  <c r="D72" s="1"/>
  <c r="F72" l="1"/>
  <c r="G72" s="1"/>
  <c r="H72" l="1"/>
  <c r="B73" s="1"/>
  <c r="D73" s="1"/>
  <c r="F73" s="1"/>
  <c r="G73" s="1"/>
  <c r="H73" s="1"/>
  <c r="B74" s="1"/>
  <c r="D74" s="1"/>
  <c r="F74" s="1"/>
  <c r="G74" s="1"/>
  <c r="H74" s="1"/>
  <c r="B75" s="1"/>
  <c r="D75" s="1"/>
  <c r="F75" s="1"/>
  <c r="G75" s="1"/>
  <c r="H75" s="1"/>
  <c r="B76" s="1"/>
  <c r="D76" s="1"/>
  <c r="F76" l="1"/>
  <c r="G76" s="1"/>
  <c r="H76" l="1"/>
  <c r="B77" s="1"/>
  <c r="D77" s="1"/>
  <c r="H77" l="1"/>
  <c r="B78" s="1"/>
  <c r="D78" s="1"/>
  <c r="F78" s="1"/>
  <c r="G78" s="1"/>
  <c r="H78" s="1"/>
  <c r="B79" s="1"/>
  <c r="D79" s="1"/>
  <c r="F79" s="1"/>
  <c r="G79" s="1"/>
  <c r="H79" s="1"/>
  <c r="B80" s="1"/>
  <c r="D80" s="1"/>
  <c r="F77"/>
  <c r="G77" s="1"/>
  <c r="H80" l="1"/>
  <c r="B81" s="1"/>
  <c r="D81" s="1"/>
  <c r="F81" s="1"/>
  <c r="F80"/>
  <c r="G80" s="1"/>
  <c r="G81" l="1"/>
  <c r="H81" s="1"/>
  <c r="B82" s="1"/>
  <c r="D82" s="1"/>
  <c r="F82" s="1"/>
  <c r="G82" s="1"/>
  <c r="H82" s="1"/>
  <c r="B83" s="1"/>
  <c r="D83" s="1"/>
  <c r="F83" s="1"/>
  <c r="G83" s="1"/>
  <c r="H83" s="1"/>
  <c r="B84" s="1"/>
  <c r="D84" s="1"/>
  <c r="F84" s="1"/>
  <c r="G84" s="1"/>
  <c r="H84" l="1"/>
  <c r="B85" s="1"/>
  <c r="D85" s="1"/>
  <c r="F85" s="1"/>
  <c r="G85" s="1"/>
  <c r="H85" s="1"/>
  <c r="B86" s="1"/>
  <c r="D86" s="1"/>
  <c r="F86" s="1"/>
  <c r="G86" s="1"/>
  <c r="H86" s="1"/>
  <c r="B87" s="1"/>
  <c r="D87" s="1"/>
  <c r="F87" s="1"/>
  <c r="G87" s="1"/>
  <c r="H87" s="1"/>
  <c r="B88" s="1"/>
  <c r="D88" s="1"/>
  <c r="F88" l="1"/>
  <c r="G88" l="1"/>
  <c r="H88" s="1"/>
  <c r="B89" s="1"/>
  <c r="D89" s="1"/>
  <c r="F89" s="1"/>
  <c r="G89" l="1"/>
  <c r="H89" s="1"/>
  <c r="B90" s="1"/>
  <c r="D90" s="1"/>
  <c r="F90" s="1"/>
  <c r="G90" l="1"/>
  <c r="H90" s="1"/>
  <c r="B91" s="1"/>
  <c r="D91" s="1"/>
  <c r="F91" s="1"/>
  <c r="G91" l="1"/>
  <c r="H91" s="1"/>
  <c r="B92" s="1"/>
  <c r="D92" s="1"/>
  <c r="F92" l="1"/>
  <c r="G92" l="1"/>
  <c r="H92" s="1"/>
  <c r="B93" s="1"/>
  <c r="D93" s="1"/>
  <c r="F93" s="1"/>
  <c r="G93" l="1"/>
  <c r="H93" s="1"/>
  <c r="B94" s="1"/>
  <c r="D94" s="1"/>
  <c r="F94" s="1"/>
  <c r="G94" l="1"/>
  <c r="H94" s="1"/>
  <c r="B95" s="1"/>
  <c r="D95" s="1"/>
  <c r="F95" s="1"/>
  <c r="G95" l="1"/>
  <c r="H95" s="1"/>
  <c r="B96" s="1"/>
  <c r="D96" s="1"/>
  <c r="F96" l="1"/>
  <c r="G96" l="1"/>
  <c r="H96" s="1"/>
  <c r="B97" s="1"/>
  <c r="D97" s="1"/>
  <c r="F97" s="1"/>
  <c r="G97" l="1"/>
  <c r="H97" s="1"/>
  <c r="B98" s="1"/>
  <c r="D98" s="1"/>
  <c r="F98" s="1"/>
  <c r="G98" l="1"/>
  <c r="H98" s="1"/>
  <c r="B99" s="1"/>
  <c r="D99" s="1"/>
  <c r="F99" s="1"/>
  <c r="G99" l="1"/>
  <c r="H99" s="1"/>
  <c r="B100" s="1"/>
  <c r="D100" s="1"/>
  <c r="F100" l="1"/>
  <c r="G100" l="1"/>
  <c r="H100" s="1"/>
  <c r="B101" s="1"/>
  <c r="D101" s="1"/>
  <c r="F101" s="1"/>
  <c r="G101" l="1"/>
  <c r="H101" s="1"/>
  <c r="B102" s="1"/>
  <c r="D102" s="1"/>
  <c r="F102" s="1"/>
  <c r="G102" l="1"/>
  <c r="H102" s="1"/>
  <c r="B103" s="1"/>
  <c r="D103" s="1"/>
  <c r="F103" s="1"/>
  <c r="G103" l="1"/>
  <c r="H103" s="1"/>
  <c r="B104" s="1"/>
  <c r="D104" s="1"/>
  <c r="F104" l="1"/>
  <c r="G104" l="1"/>
  <c r="H104" s="1"/>
  <c r="B105" s="1"/>
  <c r="D105" s="1"/>
  <c r="F105" l="1"/>
  <c r="G105" l="1"/>
  <c r="H105" s="1"/>
  <c r="B106" s="1"/>
  <c r="D106" s="1"/>
  <c r="F106" s="1"/>
  <c r="G106" l="1"/>
  <c r="H106" s="1"/>
  <c r="B107" s="1"/>
  <c r="D107" s="1"/>
  <c r="F107" s="1"/>
  <c r="G107" l="1"/>
  <c r="H107" s="1"/>
  <c r="B108" s="1"/>
  <c r="D108" s="1"/>
  <c r="F108" l="1"/>
  <c r="G108" l="1"/>
  <c r="H108" s="1"/>
  <c r="B109" s="1"/>
  <c r="D109" s="1"/>
  <c r="F109" s="1"/>
  <c r="G109" l="1"/>
  <c r="H109" s="1"/>
  <c r="B110" s="1"/>
  <c r="D110" s="1"/>
  <c r="F110" s="1"/>
  <c r="G110" l="1"/>
  <c r="H110" s="1"/>
  <c r="B111" s="1"/>
  <c r="D111" s="1"/>
  <c r="F111" s="1"/>
  <c r="G111" l="1"/>
  <c r="H111" s="1"/>
  <c r="B112" s="1"/>
  <c r="D112" s="1"/>
  <c r="F112" l="1"/>
  <c r="G112" l="1"/>
  <c r="H112" s="1"/>
  <c r="B113" s="1"/>
  <c r="D113" s="1"/>
  <c r="F113" s="1"/>
  <c r="G113" l="1"/>
  <c r="H113" s="1"/>
  <c r="B114" s="1"/>
  <c r="D114" s="1"/>
  <c r="F114" s="1"/>
  <c r="G114" l="1"/>
  <c r="H114" s="1"/>
  <c r="B115" s="1"/>
  <c r="D115" s="1"/>
  <c r="F115" s="1"/>
  <c r="G115" l="1"/>
  <c r="H115" s="1"/>
  <c r="B116" s="1"/>
  <c r="D116" s="1"/>
  <c r="F116" l="1"/>
  <c r="G116" l="1"/>
  <c r="H116" s="1"/>
  <c r="B117" s="1"/>
  <c r="D117" s="1"/>
  <c r="F117" s="1"/>
  <c r="G117" l="1"/>
  <c r="H117" s="1"/>
  <c r="B118" s="1"/>
  <c r="D118" s="1"/>
  <c r="F118" s="1"/>
  <c r="G118" l="1"/>
  <c r="H118" s="1"/>
  <c r="B119" s="1"/>
  <c r="D119" s="1"/>
  <c r="F119" s="1"/>
  <c r="G119" l="1"/>
  <c r="H119" s="1"/>
  <c r="B120" s="1"/>
  <c r="D120" s="1"/>
  <c r="F120" l="1"/>
  <c r="G120" l="1"/>
  <c r="H120" s="1"/>
  <c r="B121" s="1"/>
  <c r="D121" s="1"/>
  <c r="F121" l="1"/>
  <c r="G121" l="1"/>
  <c r="H121" s="1"/>
  <c r="B122" s="1"/>
  <c r="D122" s="1"/>
  <c r="F122" s="1"/>
  <c r="G122" l="1"/>
  <c r="H122" s="1"/>
  <c r="B123" s="1"/>
  <c r="D123" s="1"/>
  <c r="F123" s="1"/>
  <c r="G123" l="1"/>
  <c r="H123" s="1"/>
  <c r="B124" s="1"/>
  <c r="D124" s="1"/>
  <c r="F124" l="1"/>
  <c r="G124" l="1"/>
  <c r="H124" s="1"/>
  <c r="B125" s="1"/>
  <c r="D125" s="1"/>
  <c r="F125" s="1"/>
  <c r="G125" l="1"/>
  <c r="H125" s="1"/>
  <c r="B126" s="1"/>
  <c r="D126" s="1"/>
  <c r="F126" s="1"/>
  <c r="G126" l="1"/>
  <c r="H126" s="1"/>
  <c r="B127" s="1"/>
  <c r="D127" s="1"/>
  <c r="F127" s="1"/>
  <c r="G127" l="1"/>
  <c r="H127" s="1"/>
  <c r="B128" s="1"/>
  <c r="D128" s="1"/>
  <c r="F128" l="1"/>
  <c r="G128" l="1"/>
  <c r="H128" s="1"/>
  <c r="B129" s="1"/>
  <c r="D129" s="1"/>
  <c r="F129" l="1"/>
  <c r="G129" l="1"/>
  <c r="H129" s="1"/>
  <c r="B130" s="1"/>
  <c r="D130" s="1"/>
  <c r="F130" s="1"/>
  <c r="G130" l="1"/>
  <c r="H130" s="1"/>
  <c r="B131" s="1"/>
  <c r="D131" s="1"/>
  <c r="F131" s="1"/>
  <c r="G131" l="1"/>
  <c r="H131" s="1"/>
  <c r="B132" s="1"/>
  <c r="D132" s="1"/>
  <c r="F132" l="1"/>
  <c r="G132" l="1"/>
  <c r="H132" s="1"/>
  <c r="B133" s="1"/>
  <c r="D133" s="1"/>
  <c r="F133" l="1"/>
  <c r="G133" l="1"/>
  <c r="H133" s="1"/>
  <c r="B134" s="1"/>
  <c r="D134" s="1"/>
  <c r="F134" s="1"/>
  <c r="G134" l="1"/>
  <c r="H134" s="1"/>
  <c r="B135" s="1"/>
  <c r="D135" s="1"/>
  <c r="F135" s="1"/>
  <c r="G135" l="1"/>
  <c r="H135" s="1"/>
  <c r="B136" s="1"/>
  <c r="D136" s="1"/>
  <c r="F136" l="1"/>
  <c r="G136" l="1"/>
  <c r="H136" s="1"/>
  <c r="B137" s="1"/>
  <c r="D137" s="1"/>
  <c r="F137" s="1"/>
  <c r="G137" l="1"/>
  <c r="H137" s="1"/>
  <c r="B138" s="1"/>
  <c r="D138" s="1"/>
  <c r="F138" s="1"/>
  <c r="G138" l="1"/>
  <c r="H138" s="1"/>
  <c r="B139" s="1"/>
  <c r="D139" s="1"/>
  <c r="F139" s="1"/>
  <c r="G139" l="1"/>
  <c r="H139" s="1"/>
  <c r="B140" s="1"/>
  <c r="D140" s="1"/>
  <c r="F140" l="1"/>
  <c r="G140" l="1"/>
  <c r="H140" s="1"/>
  <c r="B141" s="1"/>
  <c r="D141" s="1"/>
  <c r="F141" s="1"/>
  <c r="G141" l="1"/>
  <c r="H141" s="1"/>
  <c r="B142" s="1"/>
  <c r="D142" s="1"/>
  <c r="F142" s="1"/>
  <c r="G142" l="1"/>
  <c r="H142" s="1"/>
  <c r="B143" s="1"/>
  <c r="D143" s="1"/>
  <c r="F143" s="1"/>
  <c r="G143" l="1"/>
  <c r="H143" s="1"/>
  <c r="B144" s="1"/>
  <c r="D144" s="1"/>
  <c r="F144" l="1"/>
  <c r="G144" l="1"/>
  <c r="H144" s="1"/>
  <c r="B145" s="1"/>
  <c r="D145" s="1"/>
  <c r="F145" s="1"/>
  <c r="G145" l="1"/>
  <c r="H145" s="1"/>
  <c r="B146" s="1"/>
  <c r="D146" s="1"/>
  <c r="F146" s="1"/>
  <c r="G146" l="1"/>
  <c r="H146" s="1"/>
  <c r="B147" s="1"/>
  <c r="D147" s="1"/>
  <c r="F147" s="1"/>
  <c r="G147" l="1"/>
  <c r="H147" s="1"/>
  <c r="B148" s="1"/>
  <c r="D148" s="1"/>
  <c r="F148" l="1"/>
  <c r="G148" l="1"/>
  <c r="H148" s="1"/>
  <c r="B149" s="1"/>
  <c r="D149" s="1"/>
  <c r="F149" s="1"/>
  <c r="G149" l="1"/>
  <c r="H149" s="1"/>
  <c r="B150" s="1"/>
  <c r="D150" s="1"/>
  <c r="F150" s="1"/>
  <c r="G150" l="1"/>
  <c r="H150" s="1"/>
  <c r="B151" s="1"/>
  <c r="D151" s="1"/>
  <c r="F151" s="1"/>
  <c r="G151" l="1"/>
  <c r="H151" s="1"/>
  <c r="B152" s="1"/>
  <c r="D152" s="1"/>
  <c r="F152" s="1"/>
  <c r="G152" l="1"/>
  <c r="H152" s="1"/>
  <c r="B153" s="1"/>
  <c r="D153" s="1"/>
  <c r="F153" s="1"/>
  <c r="G153" l="1"/>
  <c r="H153" s="1"/>
  <c r="B154" s="1"/>
  <c r="D154" s="1"/>
  <c r="F154" s="1"/>
  <c r="G154" l="1"/>
  <c r="H154" s="1"/>
  <c r="B155" s="1"/>
  <c r="D155" s="1"/>
  <c r="F155" s="1"/>
  <c r="G155" l="1"/>
  <c r="H155" s="1"/>
  <c r="B156" s="1"/>
  <c r="D156" s="1"/>
  <c r="F156" l="1"/>
  <c r="G156" l="1"/>
  <c r="H156" s="1"/>
  <c r="B157" s="1"/>
  <c r="D157" s="1"/>
  <c r="F157" l="1"/>
  <c r="G157" l="1"/>
  <c r="H157" s="1"/>
  <c r="B158" s="1"/>
  <c r="D158" s="1"/>
  <c r="F158" s="1"/>
  <c r="G158" l="1"/>
  <c r="H158" s="1"/>
  <c r="B159" s="1"/>
  <c r="D159" s="1"/>
  <c r="F159" s="1"/>
  <c r="G159" l="1"/>
  <c r="H159" s="1"/>
  <c r="B160" s="1"/>
  <c r="D160" s="1"/>
  <c r="F160" s="1"/>
  <c r="G160" l="1"/>
  <c r="H160" s="1"/>
  <c r="B161" s="1"/>
  <c r="D161" s="1"/>
  <c r="F161" s="1"/>
  <c r="G161" l="1"/>
  <c r="H161" s="1"/>
  <c r="B162" s="1"/>
  <c r="D162" s="1"/>
  <c r="F162" s="1"/>
  <c r="G162" l="1"/>
  <c r="H162" s="1"/>
  <c r="B163" s="1"/>
  <c r="D163" s="1"/>
  <c r="F163" s="1"/>
  <c r="G163" l="1"/>
  <c r="H163" s="1"/>
  <c r="B164" s="1"/>
  <c r="D164" s="1"/>
  <c r="F164" l="1"/>
  <c r="G164" l="1"/>
  <c r="H164" s="1"/>
  <c r="B165" s="1"/>
  <c r="D165" s="1"/>
  <c r="F165" s="1"/>
  <c r="G165" l="1"/>
  <c r="H165" s="1"/>
  <c r="B166" s="1"/>
  <c r="D166" s="1"/>
  <c r="F166" s="1"/>
  <c r="G166" l="1"/>
  <c r="H166" s="1"/>
  <c r="B167" s="1"/>
  <c r="D167" s="1"/>
  <c r="F167" s="1"/>
  <c r="G167" l="1"/>
  <c r="H167" s="1"/>
  <c r="B168" s="1"/>
  <c r="D168" s="1"/>
  <c r="F168" l="1"/>
  <c r="G168" l="1"/>
  <c r="H168" s="1"/>
  <c r="B169" s="1"/>
  <c r="D169" s="1"/>
  <c r="F169" l="1"/>
  <c r="G169" l="1"/>
  <c r="H169" s="1"/>
  <c r="B170" s="1"/>
  <c r="D170" s="1"/>
  <c r="F170" s="1"/>
  <c r="G170" l="1"/>
  <c r="H170" s="1"/>
  <c r="B171" s="1"/>
  <c r="D171" s="1"/>
  <c r="F171" s="1"/>
  <c r="G171" l="1"/>
  <c r="H171" s="1"/>
  <c r="B172" s="1"/>
  <c r="D172" s="1"/>
  <c r="F172" l="1"/>
  <c r="G172" l="1"/>
  <c r="H172" s="1"/>
  <c r="B173" s="1"/>
  <c r="D173" s="1"/>
  <c r="F173" s="1"/>
  <c r="G173" l="1"/>
  <c r="H173" s="1"/>
  <c r="B174" s="1"/>
  <c r="D174" s="1"/>
  <c r="F174" s="1"/>
  <c r="G174" l="1"/>
  <c r="H174" s="1"/>
  <c r="B175" s="1"/>
  <c r="D175" s="1"/>
  <c r="F175" s="1"/>
  <c r="G175" l="1"/>
  <c r="H175" s="1"/>
  <c r="B176" s="1"/>
  <c r="D176" s="1"/>
  <c r="F176" l="1"/>
  <c r="G176" l="1"/>
  <c r="H176" s="1"/>
  <c r="B177" s="1"/>
  <c r="D177" s="1"/>
  <c r="F177" s="1"/>
  <c r="G177" l="1"/>
  <c r="H177" s="1"/>
  <c r="B178" s="1"/>
  <c r="D178" s="1"/>
  <c r="F178" s="1"/>
  <c r="G178" l="1"/>
  <c r="H178" s="1"/>
  <c r="B179" s="1"/>
  <c r="D179" s="1"/>
  <c r="F179" s="1"/>
  <c r="G179" l="1"/>
  <c r="H179" s="1"/>
  <c r="B180" s="1"/>
  <c r="D180" s="1"/>
  <c r="F180" l="1"/>
  <c r="G180" l="1"/>
  <c r="H180" s="1"/>
  <c r="B181" s="1"/>
  <c r="D181" s="1"/>
  <c r="F181" l="1"/>
  <c r="G181" l="1"/>
  <c r="H181" s="1"/>
  <c r="B182" s="1"/>
  <c r="D182" s="1"/>
  <c r="F182" s="1"/>
  <c r="G182" l="1"/>
  <c r="H182" s="1"/>
  <c r="B183" s="1"/>
  <c r="D183" s="1"/>
  <c r="F183" s="1"/>
  <c r="G183" l="1"/>
  <c r="H183" s="1"/>
  <c r="B184" s="1"/>
  <c r="D184" s="1"/>
  <c r="F184" l="1"/>
  <c r="G184" l="1"/>
  <c r="H184" s="1"/>
  <c r="B185" s="1"/>
  <c r="D185" s="1"/>
  <c r="F185" l="1"/>
  <c r="G185" l="1"/>
  <c r="H185" s="1"/>
  <c r="B186" s="1"/>
  <c r="D186" s="1"/>
  <c r="F186" s="1"/>
  <c r="G186" l="1"/>
  <c r="H186" s="1"/>
  <c r="B187" s="1"/>
  <c r="D187" s="1"/>
  <c r="F187" s="1"/>
  <c r="G187" s="1"/>
  <c r="H187" s="1"/>
</calcChain>
</file>

<file path=xl/sharedStrings.xml><?xml version="1.0" encoding="utf-8"?>
<sst xmlns="http://schemas.openxmlformats.org/spreadsheetml/2006/main" count="15" uniqueCount="15">
  <si>
    <t>Miesiąc</t>
  </si>
  <si>
    <t>Wpływ/Spłata</t>
  </si>
  <si>
    <t>Kapitał przed Wpływem/Spłatą</t>
  </si>
  <si>
    <t>Podstawa oprocentowania</t>
  </si>
  <si>
    <t>Oprocentowanie w skali roku</t>
  </si>
  <si>
    <t>Odsetki</t>
  </si>
  <si>
    <t>Kapitał na koniec okresu</t>
  </si>
  <si>
    <t>Liczba lat pobierania kredytu: 5, okres karencji 2 lata, liczba spłat: 100.</t>
  </si>
  <si>
    <t xml:space="preserve">Pomijam wszelkie prowizje.  </t>
  </si>
  <si>
    <t>Miesięczna kapitalizacja odsetek.</t>
  </si>
  <si>
    <t>Tyle zostaje nam po zakończeniu przygody z kredytem studenckim</t>
  </si>
  <si>
    <t>Podatek od zysków kapitałowych (19%)</t>
  </si>
  <si>
    <t xml:space="preserve">Oprocentowanie kredytu w symulacji również będzie stałe i wyniesie 0,875% (połowa obecnej stopy redyskontowej NBP). </t>
  </si>
  <si>
    <t xml:space="preserve">Spłata kredytu skopiowana z pliku Harmonogram spłaty kredytu studenckiego </t>
  </si>
  <si>
    <t xml:space="preserve">Jako roczną średnią stopę zwrotu przyjmuję 3%. 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</si>
</sst>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wrapText="1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</cellXfs>
  <cellStyles count="29">
    <cellStyle name="Hiperłącze" xfId="1" builtinId="8" hidden="1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Hiperłącze" xfId="11" builtinId="8" hidden="1"/>
    <cellStyle name="Hiperłącze" xfId="13" builtinId="8" hidden="1"/>
    <cellStyle name="Hiperłącze" xfId="15" builtinId="8" hidden="1"/>
    <cellStyle name="Hiperłącze" xfId="17" builtinId="8" hidden="1"/>
    <cellStyle name="Hiperłącze" xfId="19" builtinId="8" hidden="1"/>
    <cellStyle name="Hiperłącze" xfId="21" builtinId="8" hidden="1"/>
    <cellStyle name="Hiperłącze" xfId="23" builtinId="8" hidden="1"/>
    <cellStyle name="Normalny" xfId="0" builtinId="0"/>
    <cellStyle name="Odwiedzone hiperłącze" xfId="2" builtinId="9" hidden="1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8" builtinId="9" hidden="1"/>
    <cellStyle name="Odwiedzone hiperłącze" xfId="20" builtinId="9" hidden="1"/>
    <cellStyle name="Odwiedzone hiperłącze" xfId="22" builtinId="9" hidden="1"/>
    <cellStyle name="Odwiedzone hiperłącze" xfId="24" builtinId="9" hidden="1"/>
    <cellStyle name="Odwiedzone hiperłącze" xfId="25" builtinId="9" hidden="1"/>
    <cellStyle name="Odwiedzone hiperłącze" xfId="26" builtinId="9" hidden="1"/>
    <cellStyle name="Odwiedzone hiperłącze" xfId="27" builtinId="9" hidden="1"/>
    <cellStyle name="Odwiedzone hiperłącze" xfId="28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187"/>
  <sheetViews>
    <sheetView tabSelected="1" workbookViewId="0">
      <selection activeCell="J3" sqref="J3"/>
    </sheetView>
  </sheetViews>
  <sheetFormatPr defaultRowHeight="15.75"/>
  <cols>
    <col min="2" max="2" width="21.5" customWidth="1"/>
    <col min="3" max="3" width="13.5" customWidth="1"/>
    <col min="4" max="4" width="14.875" customWidth="1"/>
    <col min="5" max="5" width="12.125" customWidth="1"/>
    <col min="6" max="6" width="12.25" customWidth="1"/>
    <col min="7" max="7" width="13.125" customWidth="1"/>
    <col min="8" max="8" width="11.5" customWidth="1"/>
  </cols>
  <sheetData>
    <row r="2" spans="1:11" ht="63">
      <c r="A2" s="1" t="s">
        <v>0</v>
      </c>
      <c r="B2" s="3" t="s">
        <v>2</v>
      </c>
      <c r="C2" s="3" t="s">
        <v>1</v>
      </c>
      <c r="D2" s="3" t="s">
        <v>3</v>
      </c>
      <c r="E2" s="3" t="s">
        <v>4</v>
      </c>
      <c r="F2" s="1" t="s">
        <v>5</v>
      </c>
      <c r="G2" s="3" t="s">
        <v>11</v>
      </c>
      <c r="H2" s="3" t="s">
        <v>6</v>
      </c>
      <c r="I2" s="1"/>
    </row>
    <row r="3" spans="1:11">
      <c r="A3" s="2"/>
      <c r="J3" s="8" t="s">
        <v>14</v>
      </c>
      <c r="K3" s="7"/>
    </row>
    <row r="4" spans="1:11">
      <c r="A4" s="2">
        <v>1</v>
      </c>
      <c r="B4" s="5">
        <v>0</v>
      </c>
      <c r="C4" s="5">
        <v>600</v>
      </c>
      <c r="D4" s="5">
        <f>B4+C4</f>
        <v>600</v>
      </c>
      <c r="E4" s="4">
        <v>0.03</v>
      </c>
      <c r="F4" s="5">
        <f>D4*E4/12</f>
        <v>1.5</v>
      </c>
      <c r="G4" s="5">
        <f>F4*0.19</f>
        <v>0.28500000000000003</v>
      </c>
      <c r="H4" s="5">
        <f>D4+F4-G4</f>
        <v>601.21500000000003</v>
      </c>
      <c r="J4" s="9" t="s">
        <v>12</v>
      </c>
      <c r="K4" s="7"/>
    </row>
    <row r="5" spans="1:11">
      <c r="A5" s="2">
        <v>2</v>
      </c>
      <c r="B5" s="5">
        <f>H4</f>
        <v>601.21500000000003</v>
      </c>
      <c r="C5" s="5">
        <v>600</v>
      </c>
      <c r="D5" s="5">
        <f>B5+C5</f>
        <v>1201.2150000000001</v>
      </c>
      <c r="E5" s="4">
        <v>0.03</v>
      </c>
      <c r="F5" s="5">
        <f>D5*E5/12</f>
        <v>3.0030375</v>
      </c>
      <c r="G5" s="5">
        <f>F5*0.19</f>
        <v>0.57057712500000002</v>
      </c>
      <c r="H5" s="5">
        <f>D5+F5-G5</f>
        <v>1203.647460375</v>
      </c>
      <c r="J5" s="9" t="s">
        <v>8</v>
      </c>
      <c r="K5" s="7"/>
    </row>
    <row r="6" spans="1:11">
      <c r="A6" s="2">
        <v>3</v>
      </c>
      <c r="B6" s="5">
        <f>H5</f>
        <v>1203.647460375</v>
      </c>
      <c r="C6" s="5">
        <v>600</v>
      </c>
      <c r="D6" s="5">
        <f t="shared" ref="D6:D69" si="0">B6+C6</f>
        <v>1803.647460375</v>
      </c>
      <c r="E6" s="4">
        <v>0.03</v>
      </c>
      <c r="F6" s="5">
        <f t="shared" ref="F6:F31" si="1">D6*E6/12</f>
        <v>4.5091186509374994</v>
      </c>
      <c r="G6" s="5">
        <f t="shared" ref="G6:G69" si="2">F6*0.19</f>
        <v>0.8567325436781249</v>
      </c>
      <c r="H6" s="5">
        <f t="shared" ref="H6:H31" si="3">D6+F6-G6</f>
        <v>1807.2998464822595</v>
      </c>
      <c r="J6" s="9" t="s">
        <v>7</v>
      </c>
      <c r="K6" s="7"/>
    </row>
    <row r="7" spans="1:11">
      <c r="A7" s="2">
        <v>4</v>
      </c>
      <c r="B7" s="5">
        <f t="shared" ref="B7:B70" si="4">H6</f>
        <v>1807.2998464822595</v>
      </c>
      <c r="C7" s="5">
        <v>600</v>
      </c>
      <c r="D7" s="5">
        <f t="shared" si="0"/>
        <v>2407.2998464822595</v>
      </c>
      <c r="E7" s="4">
        <v>0.03</v>
      </c>
      <c r="F7" s="5">
        <f t="shared" si="1"/>
        <v>6.0182496162056482</v>
      </c>
      <c r="G7" s="5">
        <f t="shared" si="2"/>
        <v>1.1434674270790732</v>
      </c>
      <c r="H7" s="5">
        <f t="shared" si="3"/>
        <v>2412.174628671386</v>
      </c>
      <c r="J7" s="9" t="s">
        <v>9</v>
      </c>
      <c r="K7" s="7"/>
    </row>
    <row r="8" spans="1:11">
      <c r="A8" s="2">
        <v>5</v>
      </c>
      <c r="B8" s="5">
        <f t="shared" si="4"/>
        <v>2412.174628671386</v>
      </c>
      <c r="C8" s="5">
        <v>600</v>
      </c>
      <c r="D8" s="5">
        <f t="shared" si="0"/>
        <v>3012.174628671386</v>
      </c>
      <c r="E8" s="4">
        <v>0.03</v>
      </c>
      <c r="F8" s="5">
        <f t="shared" si="1"/>
        <v>7.5304365716784645</v>
      </c>
      <c r="G8" s="5">
        <f t="shared" si="2"/>
        <v>1.4307829486189083</v>
      </c>
      <c r="H8" s="5">
        <f t="shared" si="3"/>
        <v>3018.2742822944456</v>
      </c>
      <c r="J8" s="9" t="s">
        <v>13</v>
      </c>
      <c r="K8" s="7"/>
    </row>
    <row r="9" spans="1:11">
      <c r="A9" s="2">
        <v>6</v>
      </c>
      <c r="B9" s="5">
        <f t="shared" si="4"/>
        <v>3018.2742822944456</v>
      </c>
      <c r="C9" s="5">
        <v>600</v>
      </c>
      <c r="D9" s="5">
        <f t="shared" si="0"/>
        <v>3618.2742822944456</v>
      </c>
      <c r="E9" s="4">
        <v>0.03</v>
      </c>
      <c r="F9" s="5">
        <f t="shared" si="1"/>
        <v>9.0456857057361137</v>
      </c>
      <c r="G9" s="5">
        <f t="shared" si="2"/>
        <v>1.7186802840898616</v>
      </c>
      <c r="H9" s="5">
        <f t="shared" si="3"/>
        <v>3625.601287716092</v>
      </c>
      <c r="K9" s="7"/>
    </row>
    <row r="10" spans="1:11">
      <c r="A10" s="2">
        <v>7</v>
      </c>
      <c r="B10" s="5">
        <f t="shared" si="4"/>
        <v>3625.601287716092</v>
      </c>
      <c r="C10" s="5">
        <v>600</v>
      </c>
      <c r="D10" s="5">
        <f t="shared" si="0"/>
        <v>4225.601287716092</v>
      </c>
      <c r="E10" s="4">
        <v>0.03</v>
      </c>
      <c r="F10" s="5">
        <f t="shared" si="1"/>
        <v>10.56400321929023</v>
      </c>
      <c r="G10" s="5">
        <f t="shared" si="2"/>
        <v>2.0071606116651437</v>
      </c>
      <c r="H10" s="5">
        <f t="shared" si="3"/>
        <v>4234.1581303237172</v>
      </c>
    </row>
    <row r="11" spans="1:11">
      <c r="A11" s="2">
        <v>8</v>
      </c>
      <c r="B11" s="5">
        <f t="shared" si="4"/>
        <v>4234.1581303237172</v>
      </c>
      <c r="C11" s="5">
        <v>600</v>
      </c>
      <c r="D11" s="5">
        <f t="shared" si="0"/>
        <v>4834.1581303237172</v>
      </c>
      <c r="E11" s="4">
        <v>0.03</v>
      </c>
      <c r="F11" s="5">
        <f t="shared" si="1"/>
        <v>12.085395325809293</v>
      </c>
      <c r="G11" s="5">
        <f t="shared" si="2"/>
        <v>2.2962251119037655</v>
      </c>
      <c r="H11" s="5">
        <f t="shared" si="3"/>
        <v>4843.9473005376231</v>
      </c>
    </row>
    <row r="12" spans="1:11">
      <c r="A12" s="2">
        <v>9</v>
      </c>
      <c r="B12" s="5">
        <f t="shared" si="4"/>
        <v>4843.9473005376231</v>
      </c>
      <c r="C12" s="5">
        <v>600</v>
      </c>
      <c r="D12" s="5">
        <f t="shared" si="0"/>
        <v>5443.9473005376231</v>
      </c>
      <c r="E12" s="4">
        <v>0.03</v>
      </c>
      <c r="F12" s="5">
        <f t="shared" si="1"/>
        <v>13.609868251344055</v>
      </c>
      <c r="G12" s="5">
        <f t="shared" si="2"/>
        <v>2.5858749677553705</v>
      </c>
      <c r="H12" s="5">
        <f t="shared" si="3"/>
        <v>5454.9712938212115</v>
      </c>
    </row>
    <row r="13" spans="1:11">
      <c r="A13" s="2">
        <v>10</v>
      </c>
      <c r="B13" s="5">
        <f t="shared" si="4"/>
        <v>5454.9712938212115</v>
      </c>
      <c r="C13" s="5">
        <v>600</v>
      </c>
      <c r="D13" s="5">
        <f t="shared" si="0"/>
        <v>6054.9712938212115</v>
      </c>
      <c r="E13" s="4">
        <v>0.03</v>
      </c>
      <c r="F13" s="5">
        <f t="shared" si="1"/>
        <v>15.137428234553028</v>
      </c>
      <c r="G13" s="5">
        <f t="shared" si="2"/>
        <v>2.8761113645650753</v>
      </c>
      <c r="H13" s="5">
        <f t="shared" si="3"/>
        <v>6067.2326106911996</v>
      </c>
    </row>
    <row r="14" spans="1:11">
      <c r="A14" s="2">
        <v>11</v>
      </c>
      <c r="B14" s="5">
        <f t="shared" si="4"/>
        <v>6067.2326106911996</v>
      </c>
      <c r="C14" s="5">
        <v>0</v>
      </c>
      <c r="D14" s="5">
        <f t="shared" si="0"/>
        <v>6067.2326106911996</v>
      </c>
      <c r="E14" s="4">
        <v>0.03</v>
      </c>
      <c r="F14" s="5">
        <f t="shared" si="1"/>
        <v>15.168081526727997</v>
      </c>
      <c r="G14" s="5">
        <f t="shared" si="2"/>
        <v>2.8819354900783196</v>
      </c>
      <c r="H14" s="5">
        <f t="shared" si="3"/>
        <v>6079.5187567278499</v>
      </c>
    </row>
    <row r="15" spans="1:11">
      <c r="A15" s="2">
        <v>12</v>
      </c>
      <c r="B15" s="5">
        <f t="shared" si="4"/>
        <v>6079.5187567278499</v>
      </c>
      <c r="C15" s="5">
        <v>0</v>
      </c>
      <c r="D15" s="5">
        <f t="shared" si="0"/>
        <v>6079.5187567278499</v>
      </c>
      <c r="E15" s="4">
        <v>0.03</v>
      </c>
      <c r="F15" s="5">
        <f t="shared" si="1"/>
        <v>15.198796891819624</v>
      </c>
      <c r="G15" s="5">
        <f t="shared" si="2"/>
        <v>2.8877714094457287</v>
      </c>
      <c r="H15" s="5">
        <f t="shared" si="3"/>
        <v>6091.8297822102231</v>
      </c>
    </row>
    <row r="16" spans="1:11">
      <c r="A16" s="2">
        <v>13</v>
      </c>
      <c r="B16" s="5">
        <f t="shared" si="4"/>
        <v>6091.8297822102231</v>
      </c>
      <c r="C16" s="5">
        <v>600</v>
      </c>
      <c r="D16" s="5">
        <f t="shared" si="0"/>
        <v>6691.8297822102231</v>
      </c>
      <c r="E16" s="4">
        <v>0.03</v>
      </c>
      <c r="F16" s="5">
        <f t="shared" si="1"/>
        <v>16.729574455525558</v>
      </c>
      <c r="G16" s="5">
        <f t="shared" si="2"/>
        <v>3.1786191465498561</v>
      </c>
      <c r="H16" s="5">
        <f t="shared" si="3"/>
        <v>6705.3807375191991</v>
      </c>
    </row>
    <row r="17" spans="1:8">
      <c r="A17" s="2">
        <v>14</v>
      </c>
      <c r="B17" s="5">
        <f t="shared" si="4"/>
        <v>6705.3807375191991</v>
      </c>
      <c r="C17" s="5">
        <v>600</v>
      </c>
      <c r="D17" s="5">
        <f t="shared" si="0"/>
        <v>7305.3807375191991</v>
      </c>
      <c r="E17" s="4">
        <v>0.03</v>
      </c>
      <c r="F17" s="5">
        <f t="shared" si="1"/>
        <v>18.263451843797998</v>
      </c>
      <c r="G17" s="5">
        <f t="shared" si="2"/>
        <v>3.4700558503216197</v>
      </c>
      <c r="H17" s="5">
        <f t="shared" si="3"/>
        <v>7320.1741335126753</v>
      </c>
    </row>
    <row r="18" spans="1:8">
      <c r="A18" s="2">
        <v>15</v>
      </c>
      <c r="B18" s="5">
        <f t="shared" si="4"/>
        <v>7320.1741335126753</v>
      </c>
      <c r="C18" s="5">
        <v>600</v>
      </c>
      <c r="D18" s="5">
        <f t="shared" si="0"/>
        <v>7920.1741335126753</v>
      </c>
      <c r="E18" s="4">
        <v>0.03</v>
      </c>
      <c r="F18" s="5">
        <f t="shared" si="1"/>
        <v>19.800435333781689</v>
      </c>
      <c r="G18" s="5">
        <f t="shared" si="2"/>
        <v>3.7620827134185211</v>
      </c>
      <c r="H18" s="5">
        <f t="shared" si="3"/>
        <v>7936.2124861330385</v>
      </c>
    </row>
    <row r="19" spans="1:8">
      <c r="A19" s="2">
        <v>16</v>
      </c>
      <c r="B19" s="5">
        <f t="shared" si="4"/>
        <v>7936.2124861330385</v>
      </c>
      <c r="C19" s="5">
        <v>600</v>
      </c>
      <c r="D19" s="5">
        <f t="shared" si="0"/>
        <v>8536.2124861330376</v>
      </c>
      <c r="E19" s="4">
        <v>0.03</v>
      </c>
      <c r="F19" s="5">
        <f t="shared" si="1"/>
        <v>21.340531215332593</v>
      </c>
      <c r="G19" s="5">
        <f t="shared" si="2"/>
        <v>4.0547009309131923</v>
      </c>
      <c r="H19" s="5">
        <f t="shared" si="3"/>
        <v>8553.4983164174555</v>
      </c>
    </row>
    <row r="20" spans="1:8">
      <c r="A20" s="2">
        <v>17</v>
      </c>
      <c r="B20" s="5">
        <f t="shared" si="4"/>
        <v>8553.4983164174555</v>
      </c>
      <c r="C20" s="5">
        <v>600</v>
      </c>
      <c r="D20" s="5">
        <f t="shared" si="0"/>
        <v>9153.4983164174555</v>
      </c>
      <c r="E20" s="4">
        <v>0.03</v>
      </c>
      <c r="F20" s="5">
        <f t="shared" si="1"/>
        <v>22.883745791043637</v>
      </c>
      <c r="G20" s="5">
        <f t="shared" si="2"/>
        <v>4.3479117002982912</v>
      </c>
      <c r="H20" s="5">
        <f t="shared" si="3"/>
        <v>9172.0341505081997</v>
      </c>
    </row>
    <row r="21" spans="1:8">
      <c r="A21" s="2">
        <v>18</v>
      </c>
      <c r="B21" s="5">
        <f t="shared" si="4"/>
        <v>9172.0341505081997</v>
      </c>
      <c r="C21" s="5">
        <v>600</v>
      </c>
      <c r="D21" s="5">
        <f t="shared" si="0"/>
        <v>9772.0341505081997</v>
      </c>
      <c r="E21" s="4">
        <v>0.03</v>
      </c>
      <c r="F21" s="5">
        <f t="shared" si="1"/>
        <v>24.430085376270497</v>
      </c>
      <c r="G21" s="5">
        <f t="shared" si="2"/>
        <v>4.6417162214913947</v>
      </c>
      <c r="H21" s="5">
        <f t="shared" si="3"/>
        <v>9791.8225196629792</v>
      </c>
    </row>
    <row r="22" spans="1:8">
      <c r="A22" s="2">
        <v>19</v>
      </c>
      <c r="B22" s="5">
        <f t="shared" si="4"/>
        <v>9791.8225196629792</v>
      </c>
      <c r="C22" s="5">
        <v>600</v>
      </c>
      <c r="D22" s="5">
        <f t="shared" si="0"/>
        <v>10391.822519662979</v>
      </c>
      <c r="E22" s="4">
        <v>0.03</v>
      </c>
      <c r="F22" s="5">
        <f t="shared" si="1"/>
        <v>25.979556299157448</v>
      </c>
      <c r="G22" s="5">
        <f t="shared" si="2"/>
        <v>4.9361156968399156</v>
      </c>
      <c r="H22" s="5">
        <f t="shared" si="3"/>
        <v>10412.865960265295</v>
      </c>
    </row>
    <row r="23" spans="1:8">
      <c r="A23" s="2">
        <v>20</v>
      </c>
      <c r="B23" s="5">
        <f t="shared" si="4"/>
        <v>10412.865960265295</v>
      </c>
      <c r="C23" s="5">
        <v>600</v>
      </c>
      <c r="D23" s="5">
        <f t="shared" si="0"/>
        <v>11012.865960265295</v>
      </c>
      <c r="E23" s="4">
        <v>0.03</v>
      </c>
      <c r="F23" s="5">
        <f t="shared" si="1"/>
        <v>27.532164900663236</v>
      </c>
      <c r="G23" s="5">
        <f t="shared" si="2"/>
        <v>5.2311113311260149</v>
      </c>
      <c r="H23" s="5">
        <f t="shared" si="3"/>
        <v>11035.167013834833</v>
      </c>
    </row>
    <row r="24" spans="1:8">
      <c r="A24" s="2">
        <v>21</v>
      </c>
      <c r="B24" s="5">
        <f t="shared" si="4"/>
        <v>11035.167013834833</v>
      </c>
      <c r="C24" s="5">
        <v>600</v>
      </c>
      <c r="D24" s="5">
        <f t="shared" si="0"/>
        <v>11635.167013834833</v>
      </c>
      <c r="E24" s="4">
        <v>0.03</v>
      </c>
      <c r="F24" s="5">
        <f t="shared" si="1"/>
        <v>29.087917534587081</v>
      </c>
      <c r="G24" s="5">
        <f t="shared" si="2"/>
        <v>5.5267043315715458</v>
      </c>
      <c r="H24" s="5">
        <f t="shared" si="3"/>
        <v>11658.728227037849</v>
      </c>
    </row>
    <row r="25" spans="1:8">
      <c r="A25" s="2">
        <v>22</v>
      </c>
      <c r="B25" s="5">
        <f t="shared" si="4"/>
        <v>11658.728227037849</v>
      </c>
      <c r="C25" s="5">
        <v>600</v>
      </c>
      <c r="D25" s="5">
        <f t="shared" si="0"/>
        <v>12258.728227037849</v>
      </c>
      <c r="E25" s="4">
        <v>0.03</v>
      </c>
      <c r="F25" s="5">
        <f t="shared" si="1"/>
        <v>30.64682056759462</v>
      </c>
      <c r="G25" s="5">
        <f t="shared" si="2"/>
        <v>5.8228959078429776</v>
      </c>
      <c r="H25" s="5">
        <f t="shared" si="3"/>
        <v>12283.5521516976</v>
      </c>
    </row>
    <row r="26" spans="1:8">
      <c r="A26" s="2">
        <v>23</v>
      </c>
      <c r="B26" s="5">
        <f t="shared" si="4"/>
        <v>12283.5521516976</v>
      </c>
      <c r="C26" s="5">
        <v>0</v>
      </c>
      <c r="D26" s="5">
        <f t="shared" si="0"/>
        <v>12283.5521516976</v>
      </c>
      <c r="E26" s="4">
        <v>0.03</v>
      </c>
      <c r="F26" s="5">
        <f t="shared" si="1"/>
        <v>30.708880379243997</v>
      </c>
      <c r="G26" s="5">
        <f t="shared" si="2"/>
        <v>5.8346872720563594</v>
      </c>
      <c r="H26" s="5">
        <f t="shared" si="3"/>
        <v>12308.42634480479</v>
      </c>
    </row>
    <row r="27" spans="1:8">
      <c r="A27" s="2">
        <v>24</v>
      </c>
      <c r="B27" s="5">
        <f t="shared" si="4"/>
        <v>12308.42634480479</v>
      </c>
      <c r="C27" s="5">
        <v>0</v>
      </c>
      <c r="D27" s="5">
        <f t="shared" si="0"/>
        <v>12308.42634480479</v>
      </c>
      <c r="E27" s="4">
        <v>0.03</v>
      </c>
      <c r="F27" s="5">
        <f t="shared" si="1"/>
        <v>30.771065862011969</v>
      </c>
      <c r="G27" s="5">
        <f t="shared" si="2"/>
        <v>5.8465025137822746</v>
      </c>
      <c r="H27" s="5">
        <f t="shared" si="3"/>
        <v>12333.350908153019</v>
      </c>
    </row>
    <row r="28" spans="1:8">
      <c r="A28" s="2">
        <v>25</v>
      </c>
      <c r="B28" s="5">
        <f t="shared" si="4"/>
        <v>12333.350908153019</v>
      </c>
      <c r="C28" s="5">
        <v>600</v>
      </c>
      <c r="D28" s="5">
        <f t="shared" si="0"/>
        <v>12933.350908153019</v>
      </c>
      <c r="E28" s="4">
        <v>0.03</v>
      </c>
      <c r="F28" s="5">
        <f t="shared" si="1"/>
        <v>32.333377270382549</v>
      </c>
      <c r="G28" s="5">
        <f t="shared" si="2"/>
        <v>6.143341681372684</v>
      </c>
      <c r="H28" s="5">
        <f t="shared" si="3"/>
        <v>12959.540943742029</v>
      </c>
    </row>
    <row r="29" spans="1:8">
      <c r="A29" s="2">
        <v>26</v>
      </c>
      <c r="B29" s="5">
        <f t="shared" si="4"/>
        <v>12959.540943742029</v>
      </c>
      <c r="C29" s="5">
        <v>600</v>
      </c>
      <c r="D29" s="5">
        <f t="shared" si="0"/>
        <v>13559.540943742029</v>
      </c>
      <c r="E29" s="4">
        <v>0.03</v>
      </c>
      <c r="F29" s="5">
        <f t="shared" si="1"/>
        <v>33.898852359355068</v>
      </c>
      <c r="G29" s="5">
        <f t="shared" si="2"/>
        <v>6.4407819482774631</v>
      </c>
      <c r="H29" s="5">
        <f t="shared" si="3"/>
        <v>13586.999014153107</v>
      </c>
    </row>
    <row r="30" spans="1:8">
      <c r="A30" s="2">
        <v>27</v>
      </c>
      <c r="B30" s="5">
        <f t="shared" si="4"/>
        <v>13586.999014153107</v>
      </c>
      <c r="C30" s="5">
        <v>600</v>
      </c>
      <c r="D30" s="5">
        <f t="shared" si="0"/>
        <v>14186.999014153107</v>
      </c>
      <c r="E30" s="4">
        <v>0.03</v>
      </c>
      <c r="F30" s="5">
        <f t="shared" si="1"/>
        <v>35.467497535382769</v>
      </c>
      <c r="G30" s="5">
        <f t="shared" si="2"/>
        <v>6.7388245317227264</v>
      </c>
      <c r="H30" s="5">
        <f t="shared" si="3"/>
        <v>14215.727687156766</v>
      </c>
    </row>
    <row r="31" spans="1:8">
      <c r="A31" s="2">
        <v>28</v>
      </c>
      <c r="B31" s="5">
        <f t="shared" si="4"/>
        <v>14215.727687156766</v>
      </c>
      <c r="C31" s="5">
        <v>600</v>
      </c>
      <c r="D31" s="5">
        <f t="shared" si="0"/>
        <v>14815.727687156766</v>
      </c>
      <c r="E31" s="4">
        <v>0.03</v>
      </c>
      <c r="F31" s="5">
        <f t="shared" si="1"/>
        <v>37.039319217891915</v>
      </c>
      <c r="G31" s="5">
        <f t="shared" si="2"/>
        <v>7.037470651399464</v>
      </c>
      <c r="H31" s="5">
        <f t="shared" si="3"/>
        <v>14845.72953572326</v>
      </c>
    </row>
    <row r="32" spans="1:8">
      <c r="A32" s="2">
        <v>29</v>
      </c>
      <c r="B32" s="5">
        <f t="shared" si="4"/>
        <v>14845.72953572326</v>
      </c>
      <c r="C32" s="5">
        <v>600</v>
      </c>
      <c r="D32" s="5">
        <f t="shared" si="0"/>
        <v>15445.72953572326</v>
      </c>
      <c r="E32" s="4">
        <v>0.03</v>
      </c>
      <c r="F32" s="5">
        <f t="shared" ref="F32:F95" si="5">D32*E32/12</f>
        <v>38.614323839308149</v>
      </c>
      <c r="G32" s="5">
        <f t="shared" si="2"/>
        <v>7.3367215294685479</v>
      </c>
      <c r="H32" s="5">
        <f t="shared" ref="H32:H95" si="6">D32+F32-G32</f>
        <v>15477.007138033099</v>
      </c>
    </row>
    <row r="33" spans="1:8">
      <c r="A33" s="2">
        <v>30</v>
      </c>
      <c r="B33" s="5">
        <f t="shared" si="4"/>
        <v>15477.007138033099</v>
      </c>
      <c r="C33" s="5">
        <v>600</v>
      </c>
      <c r="D33" s="5">
        <f t="shared" si="0"/>
        <v>16077.007138033099</v>
      </c>
      <c r="E33" s="4">
        <v>0.03</v>
      </c>
      <c r="F33" s="5">
        <f t="shared" si="5"/>
        <v>40.192517845082747</v>
      </c>
      <c r="G33" s="5">
        <f t="shared" si="2"/>
        <v>7.6365783905657221</v>
      </c>
      <c r="H33" s="5">
        <f t="shared" si="6"/>
        <v>16109.563077487615</v>
      </c>
    </row>
    <row r="34" spans="1:8">
      <c r="A34" s="2">
        <v>31</v>
      </c>
      <c r="B34" s="5">
        <f t="shared" si="4"/>
        <v>16109.563077487615</v>
      </c>
      <c r="C34" s="5">
        <v>600</v>
      </c>
      <c r="D34" s="5">
        <f t="shared" si="0"/>
        <v>16709.563077487615</v>
      </c>
      <c r="E34" s="4">
        <v>0.03</v>
      </c>
      <c r="F34" s="5">
        <f t="shared" si="5"/>
        <v>41.773907693719039</v>
      </c>
      <c r="G34" s="5">
        <f t="shared" si="2"/>
        <v>7.9370424618066178</v>
      </c>
      <c r="H34" s="5">
        <f t="shared" si="6"/>
        <v>16743.399942719527</v>
      </c>
    </row>
    <row r="35" spans="1:8">
      <c r="A35" s="2">
        <v>32</v>
      </c>
      <c r="B35" s="5">
        <f t="shared" si="4"/>
        <v>16743.399942719527</v>
      </c>
      <c r="C35" s="5">
        <v>600</v>
      </c>
      <c r="D35" s="5">
        <f t="shared" si="0"/>
        <v>17343.399942719527</v>
      </c>
      <c r="E35" s="4">
        <v>0.03</v>
      </c>
      <c r="F35" s="5">
        <f t="shared" si="5"/>
        <v>43.358499856798822</v>
      </c>
      <c r="G35" s="5">
        <f t="shared" si="2"/>
        <v>8.2381149727917755</v>
      </c>
      <c r="H35" s="5">
        <f t="shared" si="6"/>
        <v>17378.520327603535</v>
      </c>
    </row>
    <row r="36" spans="1:8">
      <c r="A36" s="2">
        <v>33</v>
      </c>
      <c r="B36" s="5">
        <f t="shared" si="4"/>
        <v>17378.520327603535</v>
      </c>
      <c r="C36" s="5">
        <v>600</v>
      </c>
      <c r="D36" s="5">
        <f t="shared" si="0"/>
        <v>17978.520327603535</v>
      </c>
      <c r="E36" s="4">
        <v>0.03</v>
      </c>
      <c r="F36" s="5">
        <f t="shared" si="5"/>
        <v>44.946300819008833</v>
      </c>
      <c r="G36" s="5">
        <f t="shared" si="2"/>
        <v>8.5397971556116783</v>
      </c>
      <c r="H36" s="5">
        <f t="shared" si="6"/>
        <v>18014.926831266934</v>
      </c>
    </row>
    <row r="37" spans="1:8">
      <c r="A37" s="2">
        <v>34</v>
      </c>
      <c r="B37" s="5">
        <f t="shared" si="4"/>
        <v>18014.926831266934</v>
      </c>
      <c r="C37" s="5">
        <v>600</v>
      </c>
      <c r="D37" s="5">
        <f t="shared" si="0"/>
        <v>18614.926831266934</v>
      </c>
      <c r="E37" s="4">
        <v>0.03</v>
      </c>
      <c r="F37" s="5">
        <f t="shared" si="5"/>
        <v>46.537317078167327</v>
      </c>
      <c r="G37" s="5">
        <f t="shared" si="2"/>
        <v>8.8420902448517928</v>
      </c>
      <c r="H37" s="5">
        <f t="shared" si="6"/>
        <v>18652.622058100249</v>
      </c>
    </row>
    <row r="38" spans="1:8">
      <c r="A38" s="2">
        <v>35</v>
      </c>
      <c r="B38" s="5">
        <f t="shared" si="4"/>
        <v>18652.622058100249</v>
      </c>
      <c r="C38" s="5">
        <v>0</v>
      </c>
      <c r="D38" s="5">
        <f t="shared" si="0"/>
        <v>18652.622058100249</v>
      </c>
      <c r="E38" s="4">
        <v>0.03</v>
      </c>
      <c r="F38" s="5">
        <f t="shared" si="5"/>
        <v>46.631555145250623</v>
      </c>
      <c r="G38" s="5">
        <f t="shared" si="2"/>
        <v>8.859995477597618</v>
      </c>
      <c r="H38" s="5">
        <f t="shared" si="6"/>
        <v>18690.393617767902</v>
      </c>
    </row>
    <row r="39" spans="1:8">
      <c r="A39" s="2">
        <v>36</v>
      </c>
      <c r="B39" s="5">
        <f t="shared" si="4"/>
        <v>18690.393617767902</v>
      </c>
      <c r="C39" s="5">
        <v>0</v>
      </c>
      <c r="D39" s="5">
        <f t="shared" si="0"/>
        <v>18690.393617767902</v>
      </c>
      <c r="E39" s="4">
        <v>0.03</v>
      </c>
      <c r="F39" s="5">
        <f t="shared" si="5"/>
        <v>46.725984044419754</v>
      </c>
      <c r="G39" s="5">
        <f t="shared" si="2"/>
        <v>8.8779369684397533</v>
      </c>
      <c r="H39" s="5">
        <f t="shared" si="6"/>
        <v>18728.241664843885</v>
      </c>
    </row>
    <row r="40" spans="1:8">
      <c r="A40" s="2">
        <v>37</v>
      </c>
      <c r="B40" s="5">
        <f t="shared" si="4"/>
        <v>18728.241664843885</v>
      </c>
      <c r="C40" s="5">
        <v>600</v>
      </c>
      <c r="D40" s="5">
        <f t="shared" si="0"/>
        <v>19328.241664843885</v>
      </c>
      <c r="E40" s="4">
        <v>0.03</v>
      </c>
      <c r="F40" s="5">
        <f t="shared" si="5"/>
        <v>48.32060416210971</v>
      </c>
      <c r="G40" s="5">
        <f t="shared" si="2"/>
        <v>9.1809147908008448</v>
      </c>
      <c r="H40" s="5">
        <f t="shared" si="6"/>
        <v>19367.381354215191</v>
      </c>
    </row>
    <row r="41" spans="1:8">
      <c r="A41" s="2">
        <v>38</v>
      </c>
      <c r="B41" s="5">
        <f t="shared" si="4"/>
        <v>19367.381354215191</v>
      </c>
      <c r="C41" s="5">
        <v>600</v>
      </c>
      <c r="D41" s="5">
        <f t="shared" si="0"/>
        <v>19967.381354215191</v>
      </c>
      <c r="E41" s="4">
        <v>0.03</v>
      </c>
      <c r="F41" s="5">
        <f t="shared" si="5"/>
        <v>49.91845338553798</v>
      </c>
      <c r="G41" s="5">
        <f t="shared" si="2"/>
        <v>9.4845061432522169</v>
      </c>
      <c r="H41" s="5">
        <f t="shared" si="6"/>
        <v>20007.815301457475</v>
      </c>
    </row>
    <row r="42" spans="1:8">
      <c r="A42" s="2">
        <v>39</v>
      </c>
      <c r="B42" s="5">
        <f t="shared" si="4"/>
        <v>20007.815301457475</v>
      </c>
      <c r="C42" s="5">
        <v>600</v>
      </c>
      <c r="D42" s="5">
        <f t="shared" si="0"/>
        <v>20607.815301457475</v>
      </c>
      <c r="E42" s="4">
        <v>0.03</v>
      </c>
      <c r="F42" s="5">
        <f t="shared" si="5"/>
        <v>51.519538253643681</v>
      </c>
      <c r="G42" s="5">
        <f t="shared" si="2"/>
        <v>9.7887122681922989</v>
      </c>
      <c r="H42" s="5">
        <f t="shared" si="6"/>
        <v>20649.546127442925</v>
      </c>
    </row>
    <row r="43" spans="1:8">
      <c r="A43" s="2">
        <v>40</v>
      </c>
      <c r="B43" s="5">
        <f t="shared" si="4"/>
        <v>20649.546127442925</v>
      </c>
      <c r="C43" s="5">
        <v>600</v>
      </c>
      <c r="D43" s="5">
        <f t="shared" si="0"/>
        <v>21249.546127442925</v>
      </c>
      <c r="E43" s="4">
        <v>0.03</v>
      </c>
      <c r="F43" s="5">
        <f t="shared" si="5"/>
        <v>53.123865318607308</v>
      </c>
      <c r="G43" s="5">
        <f t="shared" si="2"/>
        <v>10.093534410535389</v>
      </c>
      <c r="H43" s="5">
        <f t="shared" si="6"/>
        <v>21292.576458350999</v>
      </c>
    </row>
    <row r="44" spans="1:8">
      <c r="A44" s="2">
        <v>41</v>
      </c>
      <c r="B44" s="5">
        <f t="shared" si="4"/>
        <v>21292.576458350999</v>
      </c>
      <c r="C44" s="5">
        <v>600</v>
      </c>
      <c r="D44" s="5">
        <f t="shared" si="0"/>
        <v>21892.576458350999</v>
      </c>
      <c r="E44" s="4">
        <v>0.03</v>
      </c>
      <c r="F44" s="5">
        <f t="shared" si="5"/>
        <v>54.73144114587749</v>
      </c>
      <c r="G44" s="5">
        <f t="shared" si="2"/>
        <v>10.398973817716723</v>
      </c>
      <c r="H44" s="5">
        <f t="shared" si="6"/>
        <v>21936.908925679163</v>
      </c>
    </row>
    <row r="45" spans="1:8">
      <c r="A45" s="2">
        <v>42</v>
      </c>
      <c r="B45" s="5">
        <f t="shared" si="4"/>
        <v>21936.908925679163</v>
      </c>
      <c r="C45" s="5">
        <v>600</v>
      </c>
      <c r="D45" s="5">
        <f t="shared" si="0"/>
        <v>22536.908925679163</v>
      </c>
      <c r="E45" s="4">
        <v>0.03</v>
      </c>
      <c r="F45" s="5">
        <f t="shared" si="5"/>
        <v>56.342272314197906</v>
      </c>
      <c r="G45" s="5">
        <f t="shared" si="2"/>
        <v>10.705031739697603</v>
      </c>
      <c r="H45" s="5">
        <f t="shared" si="6"/>
        <v>22582.546166253665</v>
      </c>
    </row>
    <row r="46" spans="1:8">
      <c r="A46" s="2">
        <v>43</v>
      </c>
      <c r="B46" s="5">
        <f t="shared" si="4"/>
        <v>22582.546166253665</v>
      </c>
      <c r="C46" s="5">
        <v>600</v>
      </c>
      <c r="D46" s="5">
        <f t="shared" si="0"/>
        <v>23182.546166253665</v>
      </c>
      <c r="E46" s="4">
        <v>0.03</v>
      </c>
      <c r="F46" s="5">
        <f t="shared" si="5"/>
        <v>57.95636541563416</v>
      </c>
      <c r="G46" s="5">
        <f t="shared" si="2"/>
        <v>11.011709428970491</v>
      </c>
      <c r="H46" s="5">
        <f t="shared" si="6"/>
        <v>23229.490822240328</v>
      </c>
    </row>
    <row r="47" spans="1:8">
      <c r="A47" s="2">
        <v>44</v>
      </c>
      <c r="B47" s="5">
        <f t="shared" si="4"/>
        <v>23229.490822240328</v>
      </c>
      <c r="C47" s="5">
        <v>600</v>
      </c>
      <c r="D47" s="5">
        <f t="shared" si="0"/>
        <v>23829.490822240328</v>
      </c>
      <c r="E47" s="4">
        <v>0.03</v>
      </c>
      <c r="F47" s="5">
        <f t="shared" si="5"/>
        <v>59.57372705560082</v>
      </c>
      <c r="G47" s="5">
        <f t="shared" si="2"/>
        <v>11.319008140564156</v>
      </c>
      <c r="H47" s="5">
        <f t="shared" si="6"/>
        <v>23877.745541155367</v>
      </c>
    </row>
    <row r="48" spans="1:8">
      <c r="A48" s="2">
        <v>45</v>
      </c>
      <c r="B48" s="5">
        <f t="shared" si="4"/>
        <v>23877.745541155367</v>
      </c>
      <c r="C48" s="5">
        <v>600</v>
      </c>
      <c r="D48" s="5">
        <f t="shared" si="0"/>
        <v>24477.745541155367</v>
      </c>
      <c r="E48" s="4">
        <v>0.03</v>
      </c>
      <c r="F48" s="5">
        <f t="shared" si="5"/>
        <v>61.194363852888415</v>
      </c>
      <c r="G48" s="5">
        <f t="shared" si="2"/>
        <v>11.626929132048799</v>
      </c>
      <c r="H48" s="5">
        <f t="shared" si="6"/>
        <v>24527.312975876208</v>
      </c>
    </row>
    <row r="49" spans="1:8">
      <c r="A49" s="2">
        <v>46</v>
      </c>
      <c r="B49" s="5">
        <f t="shared" si="4"/>
        <v>24527.312975876208</v>
      </c>
      <c r="C49" s="5">
        <v>600</v>
      </c>
      <c r="D49" s="5">
        <f t="shared" si="0"/>
        <v>25127.312975876208</v>
      </c>
      <c r="E49" s="4">
        <v>0.03</v>
      </c>
      <c r="F49" s="5">
        <f t="shared" si="5"/>
        <v>62.818282439690513</v>
      </c>
      <c r="G49" s="5">
        <f t="shared" si="2"/>
        <v>11.935473663541197</v>
      </c>
      <c r="H49" s="5">
        <f t="shared" si="6"/>
        <v>25178.195784652358</v>
      </c>
    </row>
    <row r="50" spans="1:8">
      <c r="A50" s="2">
        <v>47</v>
      </c>
      <c r="B50" s="5">
        <f t="shared" si="4"/>
        <v>25178.195784652358</v>
      </c>
      <c r="C50" s="5">
        <v>0</v>
      </c>
      <c r="D50" s="5">
        <f t="shared" si="0"/>
        <v>25178.195784652358</v>
      </c>
      <c r="E50" s="4">
        <v>0.03</v>
      </c>
      <c r="F50" s="5">
        <f t="shared" si="5"/>
        <v>62.945489461630892</v>
      </c>
      <c r="G50" s="5">
        <f t="shared" si="2"/>
        <v>11.959642997709869</v>
      </c>
      <c r="H50" s="5">
        <f t="shared" si="6"/>
        <v>25229.18163111628</v>
      </c>
    </row>
    <row r="51" spans="1:8">
      <c r="A51" s="2">
        <v>48</v>
      </c>
      <c r="B51" s="5">
        <f t="shared" si="4"/>
        <v>25229.18163111628</v>
      </c>
      <c r="C51" s="5">
        <v>0</v>
      </c>
      <c r="D51" s="5">
        <f t="shared" si="0"/>
        <v>25229.18163111628</v>
      </c>
      <c r="E51" s="4">
        <v>0.03</v>
      </c>
      <c r="F51" s="5">
        <f t="shared" si="5"/>
        <v>63.072954077790705</v>
      </c>
      <c r="G51" s="5">
        <f t="shared" si="2"/>
        <v>11.983861274780233</v>
      </c>
      <c r="H51" s="5">
        <f t="shared" si="6"/>
        <v>25280.27072391929</v>
      </c>
    </row>
    <row r="52" spans="1:8">
      <c r="A52" s="2">
        <v>49</v>
      </c>
      <c r="B52" s="5">
        <f t="shared" si="4"/>
        <v>25280.27072391929</v>
      </c>
      <c r="C52" s="5">
        <v>600</v>
      </c>
      <c r="D52" s="5">
        <f t="shared" si="0"/>
        <v>25880.27072391929</v>
      </c>
      <c r="E52" s="4">
        <v>0.03</v>
      </c>
      <c r="F52" s="5">
        <f t="shared" si="5"/>
        <v>64.700676809798225</v>
      </c>
      <c r="G52" s="5">
        <f t="shared" si="2"/>
        <v>12.293128593861663</v>
      </c>
      <c r="H52" s="5">
        <f t="shared" si="6"/>
        <v>25932.678272135228</v>
      </c>
    </row>
    <row r="53" spans="1:8">
      <c r="A53" s="2">
        <v>50</v>
      </c>
      <c r="B53" s="5">
        <f t="shared" si="4"/>
        <v>25932.678272135228</v>
      </c>
      <c r="C53" s="5">
        <v>600</v>
      </c>
      <c r="D53" s="5">
        <f t="shared" si="0"/>
        <v>26532.678272135228</v>
      </c>
      <c r="E53" s="4">
        <v>0.03</v>
      </c>
      <c r="F53" s="5">
        <f t="shared" si="5"/>
        <v>66.331695680338072</v>
      </c>
      <c r="G53" s="5">
        <f t="shared" si="2"/>
        <v>12.603022179264233</v>
      </c>
      <c r="H53" s="5">
        <f t="shared" si="6"/>
        <v>26586.406945636303</v>
      </c>
    </row>
    <row r="54" spans="1:8">
      <c r="A54" s="2">
        <v>51</v>
      </c>
      <c r="B54" s="5">
        <f t="shared" si="4"/>
        <v>26586.406945636303</v>
      </c>
      <c r="C54" s="5">
        <v>600</v>
      </c>
      <c r="D54" s="5">
        <f t="shared" si="0"/>
        <v>27186.406945636303</v>
      </c>
      <c r="E54" s="4">
        <v>0.03</v>
      </c>
      <c r="F54" s="5">
        <f t="shared" si="5"/>
        <v>67.966017364090746</v>
      </c>
      <c r="G54" s="5">
        <f t="shared" si="2"/>
        <v>12.913543299177242</v>
      </c>
      <c r="H54" s="5">
        <f t="shared" si="6"/>
        <v>27241.459419701216</v>
      </c>
    </row>
    <row r="55" spans="1:8">
      <c r="A55" s="2">
        <v>52</v>
      </c>
      <c r="B55" s="5">
        <f t="shared" si="4"/>
        <v>27241.459419701216</v>
      </c>
      <c r="C55" s="5">
        <v>600</v>
      </c>
      <c r="D55" s="5">
        <f t="shared" si="0"/>
        <v>27841.459419701216</v>
      </c>
      <c r="E55" s="4">
        <v>0.03</v>
      </c>
      <c r="F55" s="5">
        <f t="shared" si="5"/>
        <v>69.603648549253037</v>
      </c>
      <c r="G55" s="5">
        <f t="shared" si="2"/>
        <v>13.224693224358077</v>
      </c>
      <c r="H55" s="5">
        <f t="shared" si="6"/>
        <v>27897.838375026109</v>
      </c>
    </row>
    <row r="56" spans="1:8">
      <c r="A56" s="2">
        <v>53</v>
      </c>
      <c r="B56" s="5">
        <f t="shared" si="4"/>
        <v>27897.838375026109</v>
      </c>
      <c r="C56" s="5">
        <v>600</v>
      </c>
      <c r="D56" s="5">
        <f t="shared" si="0"/>
        <v>28497.838375026109</v>
      </c>
      <c r="E56" s="4">
        <v>0.03</v>
      </c>
      <c r="F56" s="5">
        <f t="shared" si="5"/>
        <v>71.244595937565279</v>
      </c>
      <c r="G56" s="5">
        <f t="shared" si="2"/>
        <v>13.536473228137403</v>
      </c>
      <c r="H56" s="5">
        <f t="shared" si="6"/>
        <v>28555.546497735537</v>
      </c>
    </row>
    <row r="57" spans="1:8">
      <c r="A57" s="2">
        <v>54</v>
      </c>
      <c r="B57" s="5">
        <f t="shared" si="4"/>
        <v>28555.546497735537</v>
      </c>
      <c r="C57" s="5">
        <v>600</v>
      </c>
      <c r="D57" s="5">
        <f t="shared" si="0"/>
        <v>29155.546497735537</v>
      </c>
      <c r="E57" s="4">
        <v>0.03</v>
      </c>
      <c r="F57" s="5">
        <f t="shared" si="5"/>
        <v>72.888866244338843</v>
      </c>
      <c r="G57" s="5">
        <f t="shared" si="2"/>
        <v>13.848884586424381</v>
      </c>
      <c r="H57" s="5">
        <f t="shared" si="6"/>
        <v>29214.586479393452</v>
      </c>
    </row>
    <row r="58" spans="1:8">
      <c r="A58" s="2">
        <v>55</v>
      </c>
      <c r="B58" s="5">
        <f t="shared" si="4"/>
        <v>29214.586479393452</v>
      </c>
      <c r="C58" s="5">
        <v>600</v>
      </c>
      <c r="D58" s="5">
        <f t="shared" si="0"/>
        <v>29814.586479393452</v>
      </c>
      <c r="E58" s="4">
        <v>0.03</v>
      </c>
      <c r="F58" s="5">
        <f t="shared" si="5"/>
        <v>74.536466198483637</v>
      </c>
      <c r="G58" s="5">
        <f t="shared" si="2"/>
        <v>14.16192857771189</v>
      </c>
      <c r="H58" s="5">
        <f t="shared" si="6"/>
        <v>29874.961017014222</v>
      </c>
    </row>
    <row r="59" spans="1:8">
      <c r="A59" s="2">
        <v>56</v>
      </c>
      <c r="B59" s="5">
        <f t="shared" si="4"/>
        <v>29874.961017014222</v>
      </c>
      <c r="C59" s="5">
        <v>600</v>
      </c>
      <c r="D59" s="5">
        <f t="shared" si="0"/>
        <v>30474.961017014222</v>
      </c>
      <c r="E59" s="4">
        <v>0.03</v>
      </c>
      <c r="F59" s="5">
        <f t="shared" si="5"/>
        <v>76.187402542535551</v>
      </c>
      <c r="G59" s="5">
        <f t="shared" si="2"/>
        <v>14.475606483081755</v>
      </c>
      <c r="H59" s="5">
        <f t="shared" si="6"/>
        <v>30536.672813073674</v>
      </c>
    </row>
    <row r="60" spans="1:8">
      <c r="A60" s="2">
        <v>57</v>
      </c>
      <c r="B60" s="5">
        <f t="shared" si="4"/>
        <v>30536.672813073674</v>
      </c>
      <c r="C60" s="5">
        <v>600</v>
      </c>
      <c r="D60" s="5">
        <f t="shared" si="0"/>
        <v>31136.672813073674</v>
      </c>
      <c r="E60" s="4">
        <v>0.03</v>
      </c>
      <c r="F60" s="5">
        <f t="shared" si="5"/>
        <v>77.841682032684176</v>
      </c>
      <c r="G60" s="5">
        <f t="shared" si="2"/>
        <v>14.789919586209994</v>
      </c>
      <c r="H60" s="5">
        <f t="shared" si="6"/>
        <v>31199.724575520151</v>
      </c>
    </row>
    <row r="61" spans="1:8">
      <c r="A61" s="2">
        <v>58</v>
      </c>
      <c r="B61" s="5">
        <f t="shared" si="4"/>
        <v>31199.724575520151</v>
      </c>
      <c r="C61" s="5">
        <v>600</v>
      </c>
      <c r="D61" s="5">
        <f t="shared" si="0"/>
        <v>31799.724575520151</v>
      </c>
      <c r="E61" s="4">
        <v>0.03</v>
      </c>
      <c r="F61" s="5">
        <f t="shared" si="5"/>
        <v>79.499311438800376</v>
      </c>
      <c r="G61" s="5">
        <f t="shared" si="2"/>
        <v>15.104869173372071</v>
      </c>
      <c r="H61" s="5">
        <f t="shared" si="6"/>
        <v>31864.119017785582</v>
      </c>
    </row>
    <row r="62" spans="1:8">
      <c r="A62" s="2">
        <v>59</v>
      </c>
      <c r="B62" s="5">
        <f t="shared" si="4"/>
        <v>31864.119017785582</v>
      </c>
      <c r="C62" s="5">
        <v>0</v>
      </c>
      <c r="D62" s="5">
        <f t="shared" si="0"/>
        <v>31864.119017785582</v>
      </c>
      <c r="E62" s="4">
        <v>0.03</v>
      </c>
      <c r="F62" s="5">
        <f t="shared" si="5"/>
        <v>79.660297544463944</v>
      </c>
      <c r="G62" s="5">
        <f t="shared" si="2"/>
        <v>15.135456533448149</v>
      </c>
      <c r="H62" s="5">
        <f t="shared" si="6"/>
        <v>31928.6438587966</v>
      </c>
    </row>
    <row r="63" spans="1:8">
      <c r="A63" s="2">
        <v>60</v>
      </c>
      <c r="B63" s="5">
        <f t="shared" si="4"/>
        <v>31928.6438587966</v>
      </c>
      <c r="C63" s="5">
        <v>0</v>
      </c>
      <c r="D63" s="5">
        <f t="shared" si="0"/>
        <v>31928.6438587966</v>
      </c>
      <c r="E63" s="4">
        <v>0.03</v>
      </c>
      <c r="F63" s="5">
        <f t="shared" si="5"/>
        <v>79.82160964699149</v>
      </c>
      <c r="G63" s="5">
        <f t="shared" si="2"/>
        <v>15.166105832928384</v>
      </c>
      <c r="H63" s="5">
        <f t="shared" si="6"/>
        <v>31993.299362610662</v>
      </c>
    </row>
    <row r="64" spans="1:8">
      <c r="A64" s="2">
        <v>61</v>
      </c>
      <c r="B64" s="5">
        <f t="shared" si="4"/>
        <v>31993.299362610662</v>
      </c>
      <c r="C64" s="5">
        <v>0</v>
      </c>
      <c r="D64" s="5">
        <f t="shared" si="0"/>
        <v>31993.299362610662</v>
      </c>
      <c r="E64" s="4">
        <v>0.03</v>
      </c>
      <c r="F64" s="5">
        <f t="shared" si="5"/>
        <v>79.983248406526656</v>
      </c>
      <c r="G64" s="5">
        <f t="shared" si="2"/>
        <v>15.196817197240065</v>
      </c>
      <c r="H64" s="5">
        <f t="shared" si="6"/>
        <v>32058.085793819948</v>
      </c>
    </row>
    <row r="65" spans="1:8">
      <c r="A65" s="2">
        <v>62</v>
      </c>
      <c r="B65" s="5">
        <f t="shared" si="4"/>
        <v>32058.085793819948</v>
      </c>
      <c r="C65" s="5">
        <v>0</v>
      </c>
      <c r="D65" s="5">
        <f t="shared" si="0"/>
        <v>32058.085793819948</v>
      </c>
      <c r="E65" s="4">
        <v>0.03</v>
      </c>
      <c r="F65" s="5">
        <f t="shared" si="5"/>
        <v>80.145214484549868</v>
      </c>
      <c r="G65" s="5">
        <f t="shared" si="2"/>
        <v>15.227590752064476</v>
      </c>
      <c r="H65" s="5">
        <f t="shared" si="6"/>
        <v>32123.003417552434</v>
      </c>
    </row>
    <row r="66" spans="1:8">
      <c r="A66" s="2">
        <v>63</v>
      </c>
      <c r="B66" s="5">
        <f t="shared" si="4"/>
        <v>32123.003417552434</v>
      </c>
      <c r="C66" s="5">
        <v>0</v>
      </c>
      <c r="D66" s="5">
        <f t="shared" si="0"/>
        <v>32123.003417552434</v>
      </c>
      <c r="E66" s="4">
        <v>0.03</v>
      </c>
      <c r="F66" s="5">
        <f t="shared" si="5"/>
        <v>80.307508543881085</v>
      </c>
      <c r="G66" s="5">
        <f t="shared" si="2"/>
        <v>15.258426623337407</v>
      </c>
      <c r="H66" s="5">
        <f t="shared" si="6"/>
        <v>32188.052499472975</v>
      </c>
    </row>
    <row r="67" spans="1:8">
      <c r="A67" s="2">
        <v>64</v>
      </c>
      <c r="B67" s="5">
        <f t="shared" si="4"/>
        <v>32188.052499472975</v>
      </c>
      <c r="C67" s="5">
        <v>0</v>
      </c>
      <c r="D67" s="5">
        <f t="shared" si="0"/>
        <v>32188.052499472975</v>
      </c>
      <c r="E67" s="4">
        <v>0.03</v>
      </c>
      <c r="F67" s="5">
        <f t="shared" si="5"/>
        <v>80.470131248682435</v>
      </c>
      <c r="G67" s="5">
        <f t="shared" si="2"/>
        <v>15.289324937249663</v>
      </c>
      <c r="H67" s="5">
        <f t="shared" si="6"/>
        <v>32253.233305784408</v>
      </c>
    </row>
    <row r="68" spans="1:8">
      <c r="A68" s="2">
        <v>65</v>
      </c>
      <c r="B68" s="5">
        <f t="shared" si="4"/>
        <v>32253.233305784408</v>
      </c>
      <c r="C68" s="5">
        <v>0</v>
      </c>
      <c r="D68" s="5">
        <f t="shared" si="0"/>
        <v>32253.233305784408</v>
      </c>
      <c r="E68" s="4">
        <v>0.03</v>
      </c>
      <c r="F68" s="5">
        <f t="shared" si="5"/>
        <v>80.633083264461021</v>
      </c>
      <c r="G68" s="5">
        <f t="shared" si="2"/>
        <v>15.320285820247594</v>
      </c>
      <c r="H68" s="5">
        <f t="shared" si="6"/>
        <v>32318.546103228618</v>
      </c>
    </row>
    <row r="69" spans="1:8">
      <c r="A69" s="2">
        <v>66</v>
      </c>
      <c r="B69" s="5">
        <f t="shared" si="4"/>
        <v>32318.546103228618</v>
      </c>
      <c r="C69" s="5">
        <v>0</v>
      </c>
      <c r="D69" s="5">
        <f t="shared" si="0"/>
        <v>32318.546103228618</v>
      </c>
      <c r="E69" s="4">
        <v>0.03</v>
      </c>
      <c r="F69" s="5">
        <f t="shared" si="5"/>
        <v>80.796365258071546</v>
      </c>
      <c r="G69" s="5">
        <f t="shared" si="2"/>
        <v>15.351309399033594</v>
      </c>
      <c r="H69" s="5">
        <f t="shared" si="6"/>
        <v>32383.991159087658</v>
      </c>
    </row>
    <row r="70" spans="1:8">
      <c r="A70" s="2">
        <v>67</v>
      </c>
      <c r="B70" s="5">
        <f t="shared" si="4"/>
        <v>32383.991159087658</v>
      </c>
      <c r="C70" s="5">
        <v>0</v>
      </c>
      <c r="D70" s="5">
        <f t="shared" ref="D70:D133" si="7">B70+C70</f>
        <v>32383.991159087658</v>
      </c>
      <c r="E70" s="4">
        <v>0.03</v>
      </c>
      <c r="F70" s="5">
        <f t="shared" si="5"/>
        <v>80.959977897719142</v>
      </c>
      <c r="G70" s="5">
        <f t="shared" ref="G70:G133" si="8">F70*0.19</f>
        <v>15.382395800566638</v>
      </c>
      <c r="H70" s="5">
        <f t="shared" si="6"/>
        <v>32449.568741184812</v>
      </c>
    </row>
    <row r="71" spans="1:8">
      <c r="A71" s="2">
        <v>68</v>
      </c>
      <c r="B71" s="5">
        <f t="shared" ref="B71:B134" si="9">H70</f>
        <v>32449.568741184812</v>
      </c>
      <c r="C71" s="5">
        <v>0</v>
      </c>
      <c r="D71" s="5">
        <f t="shared" si="7"/>
        <v>32449.568741184812</v>
      </c>
      <c r="E71" s="4">
        <v>0.03</v>
      </c>
      <c r="F71" s="5">
        <f t="shared" si="5"/>
        <v>81.123921852962027</v>
      </c>
      <c r="G71" s="5">
        <f t="shared" si="8"/>
        <v>15.413545152062785</v>
      </c>
      <c r="H71" s="5">
        <f t="shared" si="6"/>
        <v>32515.279117885711</v>
      </c>
    </row>
    <row r="72" spans="1:8">
      <c r="A72" s="2">
        <v>69</v>
      </c>
      <c r="B72" s="5">
        <f t="shared" si="9"/>
        <v>32515.279117885711</v>
      </c>
      <c r="C72" s="5">
        <v>0</v>
      </c>
      <c r="D72" s="5">
        <f t="shared" si="7"/>
        <v>32515.279117885711</v>
      </c>
      <c r="E72" s="4">
        <v>0.03</v>
      </c>
      <c r="F72" s="5">
        <f t="shared" si="5"/>
        <v>81.288197794714279</v>
      </c>
      <c r="G72" s="5">
        <f t="shared" si="8"/>
        <v>15.444757580995713</v>
      </c>
      <c r="H72" s="5">
        <f t="shared" si="6"/>
        <v>32581.122558099429</v>
      </c>
    </row>
    <row r="73" spans="1:8">
      <c r="A73" s="2">
        <v>70</v>
      </c>
      <c r="B73" s="5">
        <f t="shared" si="9"/>
        <v>32581.122558099429</v>
      </c>
      <c r="C73" s="5">
        <v>0</v>
      </c>
      <c r="D73" s="5">
        <f t="shared" si="7"/>
        <v>32581.122558099429</v>
      </c>
      <c r="E73" s="4">
        <v>0.03</v>
      </c>
      <c r="F73" s="5">
        <f t="shared" si="5"/>
        <v>81.452806395248572</v>
      </c>
      <c r="G73" s="5">
        <f t="shared" si="8"/>
        <v>15.476033215097228</v>
      </c>
      <c r="H73" s="5">
        <f t="shared" si="6"/>
        <v>32647.09933127958</v>
      </c>
    </row>
    <row r="74" spans="1:8">
      <c r="A74" s="2">
        <v>71</v>
      </c>
      <c r="B74" s="5">
        <f t="shared" si="9"/>
        <v>32647.09933127958</v>
      </c>
      <c r="C74" s="5">
        <v>0</v>
      </c>
      <c r="D74" s="5">
        <f t="shared" si="7"/>
        <v>32647.09933127958</v>
      </c>
      <c r="E74" s="4">
        <v>0.03</v>
      </c>
      <c r="F74" s="5">
        <f t="shared" si="5"/>
        <v>81.617748328198942</v>
      </c>
      <c r="G74" s="5">
        <f t="shared" si="8"/>
        <v>15.5073721823578</v>
      </c>
      <c r="H74" s="5">
        <f t="shared" si="6"/>
        <v>32713.20970742542</v>
      </c>
    </row>
    <row r="75" spans="1:8">
      <c r="A75" s="2">
        <v>72</v>
      </c>
      <c r="B75" s="5">
        <f t="shared" si="9"/>
        <v>32713.20970742542</v>
      </c>
      <c r="C75" s="5">
        <v>0</v>
      </c>
      <c r="D75" s="5">
        <f t="shared" si="7"/>
        <v>32713.20970742542</v>
      </c>
      <c r="E75" s="4">
        <v>0.03</v>
      </c>
      <c r="F75" s="5">
        <f t="shared" si="5"/>
        <v>81.783024268563551</v>
      </c>
      <c r="G75" s="5">
        <f t="shared" si="8"/>
        <v>15.538774611027074</v>
      </c>
      <c r="H75" s="5">
        <f t="shared" si="6"/>
        <v>32779.453957082958</v>
      </c>
    </row>
    <row r="76" spans="1:8">
      <c r="A76" s="2">
        <v>73</v>
      </c>
      <c r="B76" s="5">
        <f t="shared" si="9"/>
        <v>32779.453957082958</v>
      </c>
      <c r="C76" s="5">
        <v>0</v>
      </c>
      <c r="D76" s="5">
        <f t="shared" si="7"/>
        <v>32779.453957082958</v>
      </c>
      <c r="E76" s="4">
        <v>0.03</v>
      </c>
      <c r="F76" s="5">
        <f t="shared" si="5"/>
        <v>81.948634892707389</v>
      </c>
      <c r="G76" s="5">
        <f t="shared" si="8"/>
        <v>15.570240629614403</v>
      </c>
      <c r="H76" s="5">
        <f t="shared" si="6"/>
        <v>32845.832351346056</v>
      </c>
    </row>
    <row r="77" spans="1:8">
      <c r="A77" s="2">
        <v>74</v>
      </c>
      <c r="B77" s="5">
        <f t="shared" si="9"/>
        <v>32845.832351346056</v>
      </c>
      <c r="C77" s="5">
        <v>0</v>
      </c>
      <c r="D77" s="5">
        <f t="shared" si="7"/>
        <v>32845.832351346056</v>
      </c>
      <c r="E77" s="4">
        <v>0.03</v>
      </c>
      <c r="F77" s="5">
        <f t="shared" si="5"/>
        <v>82.114580878365146</v>
      </c>
      <c r="G77" s="5">
        <f t="shared" si="8"/>
        <v>15.601770366889378</v>
      </c>
      <c r="H77" s="5">
        <f t="shared" si="6"/>
        <v>32912.345161857527</v>
      </c>
    </row>
    <row r="78" spans="1:8">
      <c r="A78" s="2">
        <v>75</v>
      </c>
      <c r="B78" s="5">
        <f t="shared" si="9"/>
        <v>32912.345161857527</v>
      </c>
      <c r="C78" s="5">
        <v>0</v>
      </c>
      <c r="D78" s="5">
        <f t="shared" si="7"/>
        <v>32912.345161857527</v>
      </c>
      <c r="E78" s="4">
        <v>0.03</v>
      </c>
      <c r="F78" s="5">
        <f t="shared" si="5"/>
        <v>82.280862904643811</v>
      </c>
      <c r="G78" s="5">
        <f t="shared" si="8"/>
        <v>15.633363951882325</v>
      </c>
      <c r="H78" s="5">
        <f t="shared" si="6"/>
        <v>32978.992660810283</v>
      </c>
    </row>
    <row r="79" spans="1:8">
      <c r="A79" s="2">
        <v>76</v>
      </c>
      <c r="B79" s="5">
        <f t="shared" si="9"/>
        <v>32978.992660810283</v>
      </c>
      <c r="C79" s="5">
        <v>0</v>
      </c>
      <c r="D79" s="5">
        <f t="shared" si="7"/>
        <v>32978.992660810283</v>
      </c>
      <c r="E79" s="4">
        <v>0.03</v>
      </c>
      <c r="F79" s="5">
        <f t="shared" si="5"/>
        <v>82.447481652025701</v>
      </c>
      <c r="G79" s="5">
        <f t="shared" si="8"/>
        <v>15.665021513884883</v>
      </c>
      <c r="H79" s="5">
        <f t="shared" si="6"/>
        <v>33045.775120948419</v>
      </c>
    </row>
    <row r="80" spans="1:8">
      <c r="A80" s="2">
        <v>77</v>
      </c>
      <c r="B80" s="5">
        <f t="shared" si="9"/>
        <v>33045.775120948419</v>
      </c>
      <c r="C80" s="5">
        <v>0</v>
      </c>
      <c r="D80" s="5">
        <f t="shared" si="7"/>
        <v>33045.775120948419</v>
      </c>
      <c r="E80" s="4">
        <v>0.03</v>
      </c>
      <c r="F80" s="5">
        <f t="shared" si="5"/>
        <v>82.614437802371043</v>
      </c>
      <c r="G80" s="5">
        <f t="shared" si="8"/>
        <v>15.696743182450499</v>
      </c>
      <c r="H80" s="5">
        <f t="shared" si="6"/>
        <v>33112.692815568342</v>
      </c>
    </row>
    <row r="81" spans="1:8">
      <c r="A81" s="2">
        <v>78</v>
      </c>
      <c r="B81" s="5">
        <f t="shared" si="9"/>
        <v>33112.692815568342</v>
      </c>
      <c r="C81" s="5">
        <v>0</v>
      </c>
      <c r="D81" s="5">
        <f t="shared" si="7"/>
        <v>33112.692815568342</v>
      </c>
      <c r="E81" s="4">
        <v>0.03</v>
      </c>
      <c r="F81" s="5">
        <f t="shared" si="5"/>
        <v>82.78173203892085</v>
      </c>
      <c r="G81" s="5">
        <f t="shared" si="8"/>
        <v>15.728529087394962</v>
      </c>
      <c r="H81" s="5">
        <f t="shared" si="6"/>
        <v>33179.746018519872</v>
      </c>
    </row>
    <row r="82" spans="1:8">
      <c r="A82" s="2">
        <v>79</v>
      </c>
      <c r="B82" s="5">
        <f t="shared" si="9"/>
        <v>33179.746018519872</v>
      </c>
      <c r="C82" s="5">
        <v>0</v>
      </c>
      <c r="D82" s="5">
        <f t="shared" si="7"/>
        <v>33179.746018519872</v>
      </c>
      <c r="E82" s="4">
        <v>0.03</v>
      </c>
      <c r="F82" s="5">
        <f t="shared" si="5"/>
        <v>82.949365046299675</v>
      </c>
      <c r="G82" s="5">
        <f t="shared" si="8"/>
        <v>15.760379358796939</v>
      </c>
      <c r="H82" s="5">
        <f t="shared" si="6"/>
        <v>33246.935004207371</v>
      </c>
    </row>
    <row r="83" spans="1:8">
      <c r="A83" s="2">
        <v>80</v>
      </c>
      <c r="B83" s="5">
        <f t="shared" si="9"/>
        <v>33246.935004207371</v>
      </c>
      <c r="C83" s="5">
        <v>0</v>
      </c>
      <c r="D83" s="5">
        <f t="shared" si="7"/>
        <v>33246.935004207371</v>
      </c>
      <c r="E83" s="4">
        <v>0.03</v>
      </c>
      <c r="F83" s="5">
        <f t="shared" si="5"/>
        <v>83.117337510518425</v>
      </c>
      <c r="G83" s="5">
        <f t="shared" si="8"/>
        <v>15.792294126998501</v>
      </c>
      <c r="H83" s="5">
        <f t="shared" si="6"/>
        <v>33314.260047590891</v>
      </c>
    </row>
    <row r="84" spans="1:8">
      <c r="A84" s="2">
        <v>81</v>
      </c>
      <c r="B84" s="5">
        <f t="shared" si="9"/>
        <v>33314.260047590891</v>
      </c>
      <c r="C84" s="5">
        <v>0</v>
      </c>
      <c r="D84" s="5">
        <f t="shared" si="7"/>
        <v>33314.260047590891</v>
      </c>
      <c r="E84" s="4">
        <v>0.03</v>
      </c>
      <c r="F84" s="5">
        <f t="shared" si="5"/>
        <v>83.285650118977216</v>
      </c>
      <c r="G84" s="5">
        <f t="shared" si="8"/>
        <v>15.824273522605671</v>
      </c>
      <c r="H84" s="5">
        <f t="shared" si="6"/>
        <v>33381.721424187257</v>
      </c>
    </row>
    <row r="85" spans="1:8">
      <c r="A85" s="2">
        <v>82</v>
      </c>
      <c r="B85" s="5">
        <f t="shared" si="9"/>
        <v>33381.721424187257</v>
      </c>
      <c r="C85" s="5">
        <v>0</v>
      </c>
      <c r="D85" s="5">
        <f t="shared" si="7"/>
        <v>33381.721424187257</v>
      </c>
      <c r="E85" s="4">
        <v>0.03</v>
      </c>
      <c r="F85" s="5">
        <f t="shared" si="5"/>
        <v>83.454303560468148</v>
      </c>
      <c r="G85" s="5">
        <f t="shared" si="8"/>
        <v>15.856317676488949</v>
      </c>
      <c r="H85" s="5">
        <f t="shared" si="6"/>
        <v>33449.319410071235</v>
      </c>
    </row>
    <row r="86" spans="1:8">
      <c r="A86" s="2">
        <v>83</v>
      </c>
      <c r="B86" s="5">
        <f t="shared" si="9"/>
        <v>33449.319410071235</v>
      </c>
      <c r="C86" s="5">
        <v>0</v>
      </c>
      <c r="D86" s="5">
        <f t="shared" si="7"/>
        <v>33449.319410071235</v>
      </c>
      <c r="E86" s="4">
        <v>0.03</v>
      </c>
      <c r="F86" s="5">
        <f t="shared" si="5"/>
        <v>83.623298525178086</v>
      </c>
      <c r="G86" s="5">
        <f t="shared" si="8"/>
        <v>15.888426719783837</v>
      </c>
      <c r="H86" s="5">
        <f t="shared" si="6"/>
        <v>33517.054281876626</v>
      </c>
    </row>
    <row r="87" spans="1:8">
      <c r="A87" s="2">
        <v>84</v>
      </c>
      <c r="B87" s="5">
        <f t="shared" si="9"/>
        <v>33517.054281876626</v>
      </c>
      <c r="C87" s="5">
        <v>0</v>
      </c>
      <c r="D87" s="5">
        <f t="shared" si="7"/>
        <v>33517.054281876626</v>
      </c>
      <c r="E87" s="4">
        <v>0.03</v>
      </c>
      <c r="F87" s="5">
        <f t="shared" si="5"/>
        <v>83.792635704691563</v>
      </c>
      <c r="G87" s="5">
        <f t="shared" si="8"/>
        <v>15.920600783891397</v>
      </c>
      <c r="H87" s="5">
        <f t="shared" si="6"/>
        <v>33584.92631679742</v>
      </c>
    </row>
    <row r="88" spans="1:8">
      <c r="A88" s="2">
        <v>85</v>
      </c>
      <c r="B88" s="5">
        <f t="shared" si="9"/>
        <v>33584.92631679742</v>
      </c>
      <c r="C88" s="5">
        <v>-321.875</v>
      </c>
      <c r="D88" s="5">
        <f t="shared" si="7"/>
        <v>33263.05131679742</v>
      </c>
      <c r="E88" s="4">
        <v>0.03</v>
      </c>
      <c r="F88" s="5">
        <f t="shared" si="5"/>
        <v>83.157628291993547</v>
      </c>
      <c r="G88" s="5">
        <f t="shared" si="8"/>
        <v>15.799949375478773</v>
      </c>
      <c r="H88" s="5">
        <f t="shared" si="6"/>
        <v>33330.408995713937</v>
      </c>
    </row>
    <row r="89" spans="1:8">
      <c r="A89" s="2">
        <v>86</v>
      </c>
      <c r="B89" s="5">
        <f t="shared" si="9"/>
        <v>33330.408995713937</v>
      </c>
      <c r="C89" s="5">
        <v>-321.65625</v>
      </c>
      <c r="D89" s="5">
        <f t="shared" si="7"/>
        <v>33008.752745713937</v>
      </c>
      <c r="E89" s="4">
        <v>0.03</v>
      </c>
      <c r="F89" s="5">
        <f t="shared" si="5"/>
        <v>82.521881864284836</v>
      </c>
      <c r="G89" s="5">
        <f t="shared" si="8"/>
        <v>15.67915755421412</v>
      </c>
      <c r="H89" s="5">
        <f t="shared" si="6"/>
        <v>33075.595470024004</v>
      </c>
    </row>
    <row r="90" spans="1:8">
      <c r="A90" s="2">
        <v>87</v>
      </c>
      <c r="B90" s="5">
        <f t="shared" si="9"/>
        <v>33075.595470024004</v>
      </c>
      <c r="C90" s="5">
        <v>-321.4375</v>
      </c>
      <c r="D90" s="5">
        <f t="shared" si="7"/>
        <v>32754.157970024004</v>
      </c>
      <c r="E90" s="4">
        <v>0.03</v>
      </c>
      <c r="F90" s="5">
        <f t="shared" si="5"/>
        <v>81.885394925059998</v>
      </c>
      <c r="G90" s="5">
        <f t="shared" si="8"/>
        <v>15.558225035761399</v>
      </c>
      <c r="H90" s="5">
        <f t="shared" si="6"/>
        <v>32820.485139913304</v>
      </c>
    </row>
    <row r="91" spans="1:8">
      <c r="A91" s="2">
        <v>88</v>
      </c>
      <c r="B91" s="5">
        <f t="shared" si="9"/>
        <v>32820.485139913304</v>
      </c>
      <c r="C91" s="5">
        <v>-321.21875</v>
      </c>
      <c r="D91" s="5">
        <f t="shared" si="7"/>
        <v>32499.266389913304</v>
      </c>
      <c r="E91" s="4">
        <v>0.03</v>
      </c>
      <c r="F91" s="5">
        <f t="shared" si="5"/>
        <v>81.248165974783248</v>
      </c>
      <c r="G91" s="5">
        <f t="shared" si="8"/>
        <v>15.437151535208818</v>
      </c>
      <c r="H91" s="5">
        <f t="shared" si="6"/>
        <v>32565.077404352876</v>
      </c>
    </row>
    <row r="92" spans="1:8">
      <c r="A92" s="2">
        <v>89</v>
      </c>
      <c r="B92" s="5">
        <f t="shared" si="9"/>
        <v>32565.077404352876</v>
      </c>
      <c r="C92" s="5">
        <v>-321</v>
      </c>
      <c r="D92" s="5">
        <f t="shared" si="7"/>
        <v>32244.077404352876</v>
      </c>
      <c r="E92" s="4">
        <v>0.03</v>
      </c>
      <c r="F92" s="5">
        <f t="shared" si="5"/>
        <v>80.610193510882183</v>
      </c>
      <c r="G92" s="5">
        <f t="shared" si="8"/>
        <v>15.315936767067615</v>
      </c>
      <c r="H92" s="5">
        <f t="shared" si="6"/>
        <v>32309.371661096691</v>
      </c>
    </row>
    <row r="93" spans="1:8">
      <c r="A93" s="2">
        <v>90</v>
      </c>
      <c r="B93" s="5">
        <f t="shared" si="9"/>
        <v>32309.371661096691</v>
      </c>
      <c r="C93" s="5">
        <v>-320.78125</v>
      </c>
      <c r="D93" s="5">
        <f t="shared" si="7"/>
        <v>31988.590411096691</v>
      </c>
      <c r="E93" s="4">
        <v>0.03</v>
      </c>
      <c r="F93" s="5">
        <f t="shared" si="5"/>
        <v>79.97147602774173</v>
      </c>
      <c r="G93" s="5">
        <f t="shared" si="8"/>
        <v>15.19458044527093</v>
      </c>
      <c r="H93" s="5">
        <f t="shared" si="6"/>
        <v>32053.367306679163</v>
      </c>
    </row>
    <row r="94" spans="1:8">
      <c r="A94" s="2">
        <v>91</v>
      </c>
      <c r="B94" s="5">
        <f t="shared" si="9"/>
        <v>32053.367306679163</v>
      </c>
      <c r="C94" s="5">
        <v>-320.5625</v>
      </c>
      <c r="D94" s="5">
        <f t="shared" si="7"/>
        <v>31732.804806679163</v>
      </c>
      <c r="E94" s="4">
        <v>0.03</v>
      </c>
      <c r="F94" s="5">
        <f t="shared" si="5"/>
        <v>79.332012016697902</v>
      </c>
      <c r="G94" s="5">
        <f t="shared" si="8"/>
        <v>15.073082283172601</v>
      </c>
      <c r="H94" s="5">
        <f t="shared" si="6"/>
        <v>31797.063736412689</v>
      </c>
    </row>
    <row r="95" spans="1:8">
      <c r="A95" s="2">
        <v>92</v>
      </c>
      <c r="B95" s="5">
        <f t="shared" si="9"/>
        <v>31797.063736412689</v>
      </c>
      <c r="C95" s="5">
        <v>-320.34375</v>
      </c>
      <c r="D95" s="5">
        <f t="shared" si="7"/>
        <v>31476.719986412689</v>
      </c>
      <c r="E95" s="4">
        <v>0.03</v>
      </c>
      <c r="F95" s="5">
        <f t="shared" si="5"/>
        <v>78.691799966031724</v>
      </c>
      <c r="G95" s="5">
        <f t="shared" si="8"/>
        <v>14.951441993546027</v>
      </c>
      <c r="H95" s="5">
        <f t="shared" si="6"/>
        <v>31540.460344385174</v>
      </c>
    </row>
    <row r="96" spans="1:8">
      <c r="A96" s="2">
        <v>93</v>
      </c>
      <c r="B96" s="5">
        <f t="shared" si="9"/>
        <v>31540.460344385174</v>
      </c>
      <c r="C96" s="5">
        <v>-320.125</v>
      </c>
      <c r="D96" s="5">
        <f t="shared" si="7"/>
        <v>31220.335344385174</v>
      </c>
      <c r="E96" s="4">
        <v>0.03</v>
      </c>
      <c r="F96" s="5">
        <f t="shared" ref="F96:F159" si="10">D96*E96/12</f>
        <v>78.050838360962928</v>
      </c>
      <c r="G96" s="5">
        <f t="shared" si="8"/>
        <v>14.829659288582956</v>
      </c>
      <c r="H96" s="5">
        <f t="shared" ref="H96:H159" si="11">D96+F96-G96</f>
        <v>31283.556523457555</v>
      </c>
    </row>
    <row r="97" spans="1:8">
      <c r="A97" s="2">
        <v>94</v>
      </c>
      <c r="B97" s="5">
        <f t="shared" si="9"/>
        <v>31283.556523457555</v>
      </c>
      <c r="C97" s="5">
        <v>-319.90625</v>
      </c>
      <c r="D97" s="5">
        <f t="shared" si="7"/>
        <v>30963.650273457555</v>
      </c>
      <c r="E97" s="4">
        <v>0.03</v>
      </c>
      <c r="F97" s="5">
        <f t="shared" si="10"/>
        <v>77.409125683643893</v>
      </c>
      <c r="G97" s="5">
        <f t="shared" si="8"/>
        <v>14.70773387989234</v>
      </c>
      <c r="H97" s="5">
        <f t="shared" si="11"/>
        <v>31026.351665261307</v>
      </c>
    </row>
    <row r="98" spans="1:8">
      <c r="A98" s="2">
        <v>95</v>
      </c>
      <c r="B98" s="5">
        <f t="shared" si="9"/>
        <v>31026.351665261307</v>
      </c>
      <c r="C98" s="5">
        <v>-319.6875</v>
      </c>
      <c r="D98" s="5">
        <f t="shared" si="7"/>
        <v>30706.664165261307</v>
      </c>
      <c r="E98" s="4">
        <v>0.03</v>
      </c>
      <c r="F98" s="5">
        <f t="shared" si="10"/>
        <v>76.766660413153261</v>
      </c>
      <c r="G98" s="5">
        <f t="shared" si="8"/>
        <v>14.58566547849912</v>
      </c>
      <c r="H98" s="5">
        <f t="shared" si="11"/>
        <v>30768.84516019596</v>
      </c>
    </row>
    <row r="99" spans="1:8">
      <c r="A99" s="2">
        <v>96</v>
      </c>
      <c r="B99" s="5">
        <f t="shared" si="9"/>
        <v>30768.84516019596</v>
      </c>
      <c r="C99" s="5">
        <v>-319.46875</v>
      </c>
      <c r="D99" s="5">
        <f t="shared" si="7"/>
        <v>30449.37641019596</v>
      </c>
      <c r="E99" s="4">
        <v>0.03</v>
      </c>
      <c r="F99" s="5">
        <f t="shared" si="10"/>
        <v>76.123441025489896</v>
      </c>
      <c r="G99" s="5">
        <f t="shared" si="8"/>
        <v>14.46345379484308</v>
      </c>
      <c r="H99" s="5">
        <f t="shared" si="11"/>
        <v>30511.036397426607</v>
      </c>
    </row>
    <row r="100" spans="1:8">
      <c r="A100" s="2">
        <v>97</v>
      </c>
      <c r="B100" s="5">
        <f t="shared" si="9"/>
        <v>30511.036397426607</v>
      </c>
      <c r="C100" s="5">
        <v>-319.25</v>
      </c>
      <c r="D100" s="5">
        <f t="shared" si="7"/>
        <v>30191.786397426607</v>
      </c>
      <c r="E100" s="4">
        <v>0.03</v>
      </c>
      <c r="F100" s="5">
        <f t="shared" si="10"/>
        <v>75.479465993566507</v>
      </c>
      <c r="G100" s="5">
        <f t="shared" si="8"/>
        <v>14.341098538777636</v>
      </c>
      <c r="H100" s="5">
        <f t="shared" si="11"/>
        <v>30252.924764881394</v>
      </c>
    </row>
    <row r="101" spans="1:8">
      <c r="A101" s="2">
        <v>98</v>
      </c>
      <c r="B101" s="5">
        <f t="shared" si="9"/>
        <v>30252.924764881394</v>
      </c>
      <c r="C101" s="5">
        <v>-319.03125</v>
      </c>
      <c r="D101" s="5">
        <f t="shared" si="7"/>
        <v>29933.893514881394</v>
      </c>
      <c r="E101" s="4">
        <v>0.03</v>
      </c>
      <c r="F101" s="5">
        <f t="shared" si="10"/>
        <v>74.83473378720349</v>
      </c>
      <c r="G101" s="5">
        <f t="shared" si="8"/>
        <v>14.218599419568664</v>
      </c>
      <c r="H101" s="5">
        <f t="shared" si="11"/>
        <v>29994.50964924903</v>
      </c>
    </row>
    <row r="102" spans="1:8">
      <c r="A102" s="2">
        <v>99</v>
      </c>
      <c r="B102" s="5">
        <f t="shared" si="9"/>
        <v>29994.50964924903</v>
      </c>
      <c r="C102" s="5">
        <v>-318.8125</v>
      </c>
      <c r="D102" s="5">
        <f t="shared" si="7"/>
        <v>29675.69714924903</v>
      </c>
      <c r="E102" s="4">
        <v>0.03</v>
      </c>
      <c r="F102" s="5">
        <f t="shared" si="10"/>
        <v>74.189242873122581</v>
      </c>
      <c r="G102" s="5">
        <f t="shared" si="8"/>
        <v>14.09595614589329</v>
      </c>
      <c r="H102" s="5">
        <f t="shared" si="11"/>
        <v>29735.790435976258</v>
      </c>
    </row>
    <row r="103" spans="1:8">
      <c r="A103" s="2">
        <v>100</v>
      </c>
      <c r="B103" s="5">
        <f t="shared" si="9"/>
        <v>29735.790435976258</v>
      </c>
      <c r="C103" s="5">
        <v>-318.59375</v>
      </c>
      <c r="D103" s="5">
        <f t="shared" si="7"/>
        <v>29417.196685976258</v>
      </c>
      <c r="E103" s="4">
        <v>0.03</v>
      </c>
      <c r="F103" s="5">
        <f t="shared" si="10"/>
        <v>73.542991714940641</v>
      </c>
      <c r="G103" s="5">
        <f t="shared" si="8"/>
        <v>13.973168425838722</v>
      </c>
      <c r="H103" s="5">
        <f t="shared" si="11"/>
        <v>29476.766509265359</v>
      </c>
    </row>
    <row r="104" spans="1:8">
      <c r="A104" s="2">
        <v>101</v>
      </c>
      <c r="B104" s="5">
        <f t="shared" si="9"/>
        <v>29476.766509265359</v>
      </c>
      <c r="C104" s="5">
        <v>-318.375</v>
      </c>
      <c r="D104" s="5">
        <f t="shared" si="7"/>
        <v>29158.391509265359</v>
      </c>
      <c r="E104" s="4">
        <v>0.03</v>
      </c>
      <c r="F104" s="5">
        <f t="shared" si="10"/>
        <v>72.895978773163392</v>
      </c>
      <c r="G104" s="5">
        <f t="shared" si="8"/>
        <v>13.850235966901044</v>
      </c>
      <c r="H104" s="5">
        <f t="shared" si="11"/>
        <v>29217.437252071621</v>
      </c>
    </row>
    <row r="105" spans="1:8">
      <c r="A105" s="2">
        <v>102</v>
      </c>
      <c r="B105" s="5">
        <f t="shared" si="9"/>
        <v>29217.437252071621</v>
      </c>
      <c r="C105" s="5">
        <v>-318.15625</v>
      </c>
      <c r="D105" s="5">
        <f t="shared" si="7"/>
        <v>28899.281002071621</v>
      </c>
      <c r="E105" s="4">
        <v>0.03</v>
      </c>
      <c r="F105" s="5">
        <f t="shared" si="10"/>
        <v>72.248202505179052</v>
      </c>
      <c r="G105" s="5">
        <f t="shared" si="8"/>
        <v>13.72715847598402</v>
      </c>
      <c r="H105" s="5">
        <f t="shared" si="11"/>
        <v>28957.802046100816</v>
      </c>
    </row>
    <row r="106" spans="1:8">
      <c r="A106" s="2">
        <v>103</v>
      </c>
      <c r="B106" s="5">
        <f t="shared" si="9"/>
        <v>28957.802046100816</v>
      </c>
      <c r="C106" s="5">
        <v>-317.9375</v>
      </c>
      <c r="D106" s="5">
        <f t="shared" si="7"/>
        <v>28639.864546100816</v>
      </c>
      <c r="E106" s="4">
        <v>0.03</v>
      </c>
      <c r="F106" s="5">
        <f t="shared" si="10"/>
        <v>71.599661365252032</v>
      </c>
      <c r="G106" s="5">
        <f t="shared" si="8"/>
        <v>13.603935659397886</v>
      </c>
      <c r="H106" s="5">
        <f t="shared" si="11"/>
        <v>28697.860271806672</v>
      </c>
    </row>
    <row r="107" spans="1:8">
      <c r="A107" s="2">
        <v>104</v>
      </c>
      <c r="B107" s="5">
        <f t="shared" si="9"/>
        <v>28697.860271806672</v>
      </c>
      <c r="C107" s="5">
        <v>-317.71875</v>
      </c>
      <c r="D107" s="5">
        <f t="shared" si="7"/>
        <v>28380.141521806672</v>
      </c>
      <c r="E107" s="4">
        <v>0.03</v>
      </c>
      <c r="F107" s="5">
        <f t="shared" si="10"/>
        <v>70.950353804516681</v>
      </c>
      <c r="G107" s="5">
        <f t="shared" si="8"/>
        <v>13.48056722285817</v>
      </c>
      <c r="H107" s="5">
        <f t="shared" si="11"/>
        <v>28437.611308388332</v>
      </c>
    </row>
    <row r="108" spans="1:8">
      <c r="A108" s="2">
        <v>105</v>
      </c>
      <c r="B108" s="5">
        <f t="shared" si="9"/>
        <v>28437.611308388332</v>
      </c>
      <c r="C108" s="5">
        <v>-317.5</v>
      </c>
      <c r="D108" s="5">
        <f t="shared" si="7"/>
        <v>28120.111308388332</v>
      </c>
      <c r="E108" s="4">
        <v>0.03</v>
      </c>
      <c r="F108" s="5">
        <f t="shared" si="10"/>
        <v>70.300278270970821</v>
      </c>
      <c r="G108" s="5">
        <f t="shared" si="8"/>
        <v>13.357052871484456</v>
      </c>
      <c r="H108" s="5">
        <f t="shared" si="11"/>
        <v>28177.054533787817</v>
      </c>
    </row>
    <row r="109" spans="1:8">
      <c r="A109" s="2">
        <v>106</v>
      </c>
      <c r="B109" s="5">
        <f t="shared" si="9"/>
        <v>28177.054533787817</v>
      </c>
      <c r="C109" s="5">
        <v>-317.28125</v>
      </c>
      <c r="D109" s="5">
        <f t="shared" si="7"/>
        <v>27859.773283787817</v>
      </c>
      <c r="E109" s="4">
        <v>0.03</v>
      </c>
      <c r="F109" s="5">
        <f t="shared" si="10"/>
        <v>69.649433209469535</v>
      </c>
      <c r="G109" s="5">
        <f t="shared" si="8"/>
        <v>13.233392309799212</v>
      </c>
      <c r="H109" s="5">
        <f t="shared" si="11"/>
        <v>27916.18932468749</v>
      </c>
    </row>
    <row r="110" spans="1:8">
      <c r="A110" s="2">
        <v>107</v>
      </c>
      <c r="B110" s="5">
        <f t="shared" si="9"/>
        <v>27916.18932468749</v>
      </c>
      <c r="C110" s="5">
        <v>-317.0625</v>
      </c>
      <c r="D110" s="5">
        <f t="shared" si="7"/>
        <v>27599.12682468749</v>
      </c>
      <c r="E110" s="4">
        <v>0.03</v>
      </c>
      <c r="F110" s="5">
        <f t="shared" si="10"/>
        <v>68.99781706171872</v>
      </c>
      <c r="G110" s="5">
        <f t="shared" si="8"/>
        <v>13.109585241726556</v>
      </c>
      <c r="H110" s="5">
        <f t="shared" si="11"/>
        <v>27655.01505650748</v>
      </c>
    </row>
    <row r="111" spans="1:8">
      <c r="A111" s="2">
        <v>108</v>
      </c>
      <c r="B111" s="5">
        <f t="shared" si="9"/>
        <v>27655.01505650748</v>
      </c>
      <c r="C111" s="5">
        <v>-316.84375</v>
      </c>
      <c r="D111" s="5">
        <f t="shared" si="7"/>
        <v>27338.17130650748</v>
      </c>
      <c r="E111" s="4">
        <v>0.03</v>
      </c>
      <c r="F111" s="5">
        <f t="shared" si="10"/>
        <v>68.345428266268698</v>
      </c>
      <c r="G111" s="5">
        <f t="shared" si="8"/>
        <v>12.985631370591053</v>
      </c>
      <c r="H111" s="5">
        <f t="shared" si="11"/>
        <v>27393.531103403158</v>
      </c>
    </row>
    <row r="112" spans="1:8">
      <c r="A112" s="2">
        <v>109</v>
      </c>
      <c r="B112" s="5">
        <f t="shared" si="9"/>
        <v>27393.531103403158</v>
      </c>
      <c r="C112" s="5">
        <v>-316.625</v>
      </c>
      <c r="D112" s="5">
        <f t="shared" si="7"/>
        <v>27076.906103403158</v>
      </c>
      <c r="E112" s="4">
        <v>0.03</v>
      </c>
      <c r="F112" s="5">
        <f t="shared" si="10"/>
        <v>67.692265258507902</v>
      </c>
      <c r="G112" s="5">
        <f t="shared" si="8"/>
        <v>12.861530399116502</v>
      </c>
      <c r="H112" s="5">
        <f t="shared" si="11"/>
        <v>27131.73683826255</v>
      </c>
    </row>
    <row r="113" spans="1:8">
      <c r="A113" s="2">
        <v>110</v>
      </c>
      <c r="B113" s="5">
        <f t="shared" si="9"/>
        <v>27131.73683826255</v>
      </c>
      <c r="C113" s="5">
        <v>-316.40625</v>
      </c>
      <c r="D113" s="5">
        <f t="shared" si="7"/>
        <v>26815.33058826255</v>
      </c>
      <c r="E113" s="4">
        <v>0.03</v>
      </c>
      <c r="F113" s="5">
        <f t="shared" si="10"/>
        <v>67.038326470656372</v>
      </c>
      <c r="G113" s="5">
        <f t="shared" si="8"/>
        <v>12.73728202942471</v>
      </c>
      <c r="H113" s="5">
        <f t="shared" si="11"/>
        <v>26869.631632703782</v>
      </c>
    </row>
    <row r="114" spans="1:8">
      <c r="A114" s="2">
        <v>111</v>
      </c>
      <c r="B114" s="5">
        <f t="shared" si="9"/>
        <v>26869.631632703782</v>
      </c>
      <c r="C114" s="5">
        <v>-316.1875</v>
      </c>
      <c r="D114" s="5">
        <f t="shared" si="7"/>
        <v>26553.444132703782</v>
      </c>
      <c r="E114" s="4">
        <v>0.03</v>
      </c>
      <c r="F114" s="5">
        <f t="shared" si="10"/>
        <v>66.383610331759456</v>
      </c>
      <c r="G114" s="5">
        <f t="shared" si="8"/>
        <v>12.612885963034296</v>
      </c>
      <c r="H114" s="5">
        <f t="shared" si="11"/>
        <v>26607.214857072508</v>
      </c>
    </row>
    <row r="115" spans="1:8">
      <c r="A115" s="2">
        <v>112</v>
      </c>
      <c r="B115" s="5">
        <f t="shared" si="9"/>
        <v>26607.214857072508</v>
      </c>
      <c r="C115" s="5">
        <v>-315.96875</v>
      </c>
      <c r="D115" s="5">
        <f t="shared" si="7"/>
        <v>26291.246107072508</v>
      </c>
      <c r="E115" s="4">
        <v>0.03</v>
      </c>
      <c r="F115" s="5">
        <f t="shared" si="10"/>
        <v>65.728115267681275</v>
      </c>
      <c r="G115" s="5">
        <f t="shared" si="8"/>
        <v>12.488341900859442</v>
      </c>
      <c r="H115" s="5">
        <f t="shared" si="11"/>
        <v>26344.48588043933</v>
      </c>
    </row>
    <row r="116" spans="1:8">
      <c r="A116" s="2">
        <v>113</v>
      </c>
      <c r="B116" s="5">
        <f t="shared" si="9"/>
        <v>26344.48588043933</v>
      </c>
      <c r="C116" s="5">
        <v>-315.75</v>
      </c>
      <c r="D116" s="5">
        <f t="shared" si="7"/>
        <v>26028.73588043933</v>
      </c>
      <c r="E116" s="4">
        <v>0.03</v>
      </c>
      <c r="F116" s="5">
        <f t="shared" si="10"/>
        <v>65.071839701098327</v>
      </c>
      <c r="G116" s="5">
        <f t="shared" si="8"/>
        <v>12.363649543208682</v>
      </c>
      <c r="H116" s="5">
        <f t="shared" si="11"/>
        <v>26081.444070597219</v>
      </c>
    </row>
    <row r="117" spans="1:8">
      <c r="A117" s="2">
        <v>114</v>
      </c>
      <c r="B117" s="5">
        <f t="shared" si="9"/>
        <v>26081.444070597219</v>
      </c>
      <c r="C117" s="5">
        <v>-315.53125</v>
      </c>
      <c r="D117" s="5">
        <f t="shared" si="7"/>
        <v>25765.912820597219</v>
      </c>
      <c r="E117" s="4">
        <v>0.03</v>
      </c>
      <c r="F117" s="5">
        <f t="shared" si="10"/>
        <v>64.414782051493049</v>
      </c>
      <c r="G117" s="5">
        <f t="shared" si="8"/>
        <v>12.23880858978368</v>
      </c>
      <c r="H117" s="5">
        <f t="shared" si="11"/>
        <v>25818.088794058927</v>
      </c>
    </row>
    <row r="118" spans="1:8">
      <c r="A118" s="2">
        <v>115</v>
      </c>
      <c r="B118" s="5">
        <f t="shared" si="9"/>
        <v>25818.088794058927</v>
      </c>
      <c r="C118" s="5">
        <v>-315.3125</v>
      </c>
      <c r="D118" s="5">
        <f t="shared" si="7"/>
        <v>25502.776294058927</v>
      </c>
      <c r="E118" s="4">
        <v>0.03</v>
      </c>
      <c r="F118" s="5">
        <f t="shared" si="10"/>
        <v>63.756940735147317</v>
      </c>
      <c r="G118" s="5">
        <f t="shared" si="8"/>
        <v>12.11381873967799</v>
      </c>
      <c r="H118" s="5">
        <f t="shared" si="11"/>
        <v>25554.419416054396</v>
      </c>
    </row>
    <row r="119" spans="1:8">
      <c r="A119" s="2">
        <v>116</v>
      </c>
      <c r="B119" s="5">
        <f t="shared" si="9"/>
        <v>25554.419416054396</v>
      </c>
      <c r="C119" s="5">
        <v>-315.09375</v>
      </c>
      <c r="D119" s="5">
        <f t="shared" si="7"/>
        <v>25239.325666054396</v>
      </c>
      <c r="E119" s="4">
        <v>0.03</v>
      </c>
      <c r="F119" s="5">
        <f t="shared" si="10"/>
        <v>63.098314165135982</v>
      </c>
      <c r="G119" s="5">
        <f t="shared" si="8"/>
        <v>11.988679691375836</v>
      </c>
      <c r="H119" s="5">
        <f t="shared" si="11"/>
        <v>25290.435300528159</v>
      </c>
    </row>
    <row r="120" spans="1:8">
      <c r="A120" s="2">
        <v>117</v>
      </c>
      <c r="B120" s="5">
        <f t="shared" si="9"/>
        <v>25290.435300528159</v>
      </c>
      <c r="C120" s="5">
        <v>-314.875</v>
      </c>
      <c r="D120" s="5">
        <f t="shared" si="7"/>
        <v>24975.560300528159</v>
      </c>
      <c r="E120" s="4">
        <v>0.03</v>
      </c>
      <c r="F120" s="5">
        <f t="shared" si="10"/>
        <v>62.438900751320396</v>
      </c>
      <c r="G120" s="5">
        <f t="shared" si="8"/>
        <v>11.863391142750876</v>
      </c>
      <c r="H120" s="5">
        <f t="shared" si="11"/>
        <v>25026.13581013673</v>
      </c>
    </row>
    <row r="121" spans="1:8">
      <c r="A121" s="2">
        <v>118</v>
      </c>
      <c r="B121" s="5">
        <f t="shared" si="9"/>
        <v>25026.13581013673</v>
      </c>
      <c r="C121" s="5">
        <v>-314.65625</v>
      </c>
      <c r="D121" s="5">
        <f t="shared" si="7"/>
        <v>24711.47956013673</v>
      </c>
      <c r="E121" s="4">
        <v>0.03</v>
      </c>
      <c r="F121" s="5">
        <f t="shared" si="10"/>
        <v>61.778698900341823</v>
      </c>
      <c r="G121" s="5">
        <f t="shared" si="8"/>
        <v>11.737952791064947</v>
      </c>
      <c r="H121" s="5">
        <f t="shared" si="11"/>
        <v>24761.52030624601</v>
      </c>
    </row>
    <row r="122" spans="1:8">
      <c r="A122" s="2">
        <v>119</v>
      </c>
      <c r="B122" s="5">
        <f t="shared" si="9"/>
        <v>24761.52030624601</v>
      </c>
      <c r="C122" s="5">
        <v>-314.4375</v>
      </c>
      <c r="D122" s="5">
        <f t="shared" si="7"/>
        <v>24447.08280624601</v>
      </c>
      <c r="E122" s="4">
        <v>0.03</v>
      </c>
      <c r="F122" s="5">
        <f t="shared" si="10"/>
        <v>61.117707015615025</v>
      </c>
      <c r="G122" s="5">
        <f t="shared" si="8"/>
        <v>11.612364332966855</v>
      </c>
      <c r="H122" s="5">
        <f t="shared" si="11"/>
        <v>24496.588148928658</v>
      </c>
    </row>
    <row r="123" spans="1:8">
      <c r="A123" s="2">
        <v>120</v>
      </c>
      <c r="B123" s="5">
        <f t="shared" si="9"/>
        <v>24496.588148928658</v>
      </c>
      <c r="C123" s="5">
        <v>-314.21875</v>
      </c>
      <c r="D123" s="5">
        <f t="shared" si="7"/>
        <v>24182.369398928658</v>
      </c>
      <c r="E123" s="4">
        <v>0.03</v>
      </c>
      <c r="F123" s="5">
        <f t="shared" si="10"/>
        <v>60.455923497321642</v>
      </c>
      <c r="G123" s="5">
        <f t="shared" si="8"/>
        <v>11.486625464491112</v>
      </c>
      <c r="H123" s="5">
        <f t="shared" si="11"/>
        <v>24231.338696961488</v>
      </c>
    </row>
    <row r="124" spans="1:8">
      <c r="A124" s="2">
        <v>121</v>
      </c>
      <c r="B124" s="5">
        <f t="shared" si="9"/>
        <v>24231.338696961488</v>
      </c>
      <c r="C124" s="5">
        <v>-314</v>
      </c>
      <c r="D124" s="5">
        <f t="shared" si="7"/>
        <v>23917.338696961488</v>
      </c>
      <c r="E124" s="4">
        <v>0.03</v>
      </c>
      <c r="F124" s="5">
        <f t="shared" si="10"/>
        <v>59.793346742403713</v>
      </c>
      <c r="G124" s="5">
        <f t="shared" si="8"/>
        <v>11.360735881056705</v>
      </c>
      <c r="H124" s="5">
        <f t="shared" si="11"/>
        <v>23965.771307822837</v>
      </c>
    </row>
    <row r="125" spans="1:8">
      <c r="A125" s="2">
        <v>122</v>
      </c>
      <c r="B125" s="5">
        <f t="shared" si="9"/>
        <v>23965.771307822837</v>
      </c>
      <c r="C125" s="5">
        <v>-313.78125</v>
      </c>
      <c r="D125" s="5">
        <f t="shared" si="7"/>
        <v>23651.990057822837</v>
      </c>
      <c r="E125" s="4">
        <v>0.03</v>
      </c>
      <c r="F125" s="5">
        <f t="shared" si="10"/>
        <v>59.129975144557086</v>
      </c>
      <c r="G125" s="5">
        <f t="shared" si="8"/>
        <v>11.234695277465846</v>
      </c>
      <c r="H125" s="5">
        <f t="shared" si="11"/>
        <v>23699.885337689931</v>
      </c>
    </row>
    <row r="126" spans="1:8">
      <c r="A126" s="2">
        <v>123</v>
      </c>
      <c r="B126" s="5">
        <f t="shared" si="9"/>
        <v>23699.885337689931</v>
      </c>
      <c r="C126" s="5">
        <v>-313.5625</v>
      </c>
      <c r="D126" s="5">
        <f t="shared" si="7"/>
        <v>23386.322837689931</v>
      </c>
      <c r="E126" s="4">
        <v>0.03</v>
      </c>
      <c r="F126" s="5">
        <f t="shared" si="10"/>
        <v>58.465807094224829</v>
      </c>
      <c r="G126" s="5">
        <f t="shared" si="8"/>
        <v>11.108503347902717</v>
      </c>
      <c r="H126" s="5">
        <f t="shared" si="11"/>
        <v>23433.680141436253</v>
      </c>
    </row>
    <row r="127" spans="1:8">
      <c r="A127" s="2">
        <v>124</v>
      </c>
      <c r="B127" s="5">
        <f t="shared" si="9"/>
        <v>23433.680141436253</v>
      </c>
      <c r="C127" s="5">
        <v>-313.34375</v>
      </c>
      <c r="D127" s="5">
        <f t="shared" si="7"/>
        <v>23120.336391436253</v>
      </c>
      <c r="E127" s="4">
        <v>0.03</v>
      </c>
      <c r="F127" s="5">
        <f t="shared" si="10"/>
        <v>57.800840978590628</v>
      </c>
      <c r="G127" s="5">
        <f t="shared" si="8"/>
        <v>10.98215978593222</v>
      </c>
      <c r="H127" s="5">
        <f t="shared" si="11"/>
        <v>23167.15507262891</v>
      </c>
    </row>
    <row r="128" spans="1:8">
      <c r="A128" s="2">
        <v>125</v>
      </c>
      <c r="B128" s="5">
        <f t="shared" si="9"/>
        <v>23167.15507262891</v>
      </c>
      <c r="C128" s="5">
        <v>-313.125</v>
      </c>
      <c r="D128" s="5">
        <f t="shared" si="7"/>
        <v>22854.03007262891</v>
      </c>
      <c r="E128" s="4">
        <v>0.03</v>
      </c>
      <c r="F128" s="5">
        <f t="shared" si="10"/>
        <v>57.135075181572269</v>
      </c>
      <c r="G128" s="5">
        <f t="shared" si="8"/>
        <v>10.855664284498731</v>
      </c>
      <c r="H128" s="5">
        <f t="shared" si="11"/>
        <v>22900.309483525984</v>
      </c>
    </row>
    <row r="129" spans="1:8">
      <c r="A129" s="2">
        <v>126</v>
      </c>
      <c r="B129" s="5">
        <f t="shared" si="9"/>
        <v>22900.309483525984</v>
      </c>
      <c r="C129" s="5">
        <v>-312.90625</v>
      </c>
      <c r="D129" s="5">
        <f t="shared" si="7"/>
        <v>22587.403233525984</v>
      </c>
      <c r="E129" s="4">
        <v>0.03</v>
      </c>
      <c r="F129" s="5">
        <f t="shared" si="10"/>
        <v>56.468508083814953</v>
      </c>
      <c r="G129" s="5">
        <f t="shared" si="8"/>
        <v>10.729016535924842</v>
      </c>
      <c r="H129" s="5">
        <f t="shared" si="11"/>
        <v>22633.142725073871</v>
      </c>
    </row>
    <row r="130" spans="1:8">
      <c r="A130" s="2">
        <v>127</v>
      </c>
      <c r="B130" s="5">
        <f t="shared" si="9"/>
        <v>22633.142725073871</v>
      </c>
      <c r="C130" s="5">
        <v>-312.6875</v>
      </c>
      <c r="D130" s="5">
        <f t="shared" si="7"/>
        <v>22320.455225073871</v>
      </c>
      <c r="E130" s="4">
        <v>0.03</v>
      </c>
      <c r="F130" s="5">
        <f t="shared" si="10"/>
        <v>55.801138062684679</v>
      </c>
      <c r="G130" s="5">
        <f t="shared" si="8"/>
        <v>10.60221623191009</v>
      </c>
      <c r="H130" s="5">
        <f t="shared" si="11"/>
        <v>22365.654146904646</v>
      </c>
    </row>
    <row r="131" spans="1:8">
      <c r="A131" s="2">
        <v>128</v>
      </c>
      <c r="B131" s="5">
        <f t="shared" si="9"/>
        <v>22365.654146904646</v>
      </c>
      <c r="C131" s="5">
        <v>-312.46875</v>
      </c>
      <c r="D131" s="5">
        <f t="shared" si="7"/>
        <v>22053.185396904646</v>
      </c>
      <c r="E131" s="4">
        <v>0.03</v>
      </c>
      <c r="F131" s="5">
        <f t="shared" si="10"/>
        <v>55.132963492261609</v>
      </c>
      <c r="G131" s="5">
        <f t="shared" si="8"/>
        <v>10.475263063529706</v>
      </c>
      <c r="H131" s="5">
        <f t="shared" si="11"/>
        <v>22097.843097333378</v>
      </c>
    </row>
    <row r="132" spans="1:8">
      <c r="A132" s="2">
        <v>129</v>
      </c>
      <c r="B132" s="5">
        <f t="shared" si="9"/>
        <v>22097.843097333378</v>
      </c>
      <c r="C132" s="5">
        <v>-312.25</v>
      </c>
      <c r="D132" s="5">
        <f t="shared" si="7"/>
        <v>21785.593097333378</v>
      </c>
      <c r="E132" s="4">
        <v>0.03</v>
      </c>
      <c r="F132" s="5">
        <f t="shared" si="10"/>
        <v>54.463982743333446</v>
      </c>
      <c r="G132" s="5">
        <f t="shared" si="8"/>
        <v>10.348156721233355</v>
      </c>
      <c r="H132" s="5">
        <f t="shared" si="11"/>
        <v>21829.70892335548</v>
      </c>
    </row>
    <row r="133" spans="1:8">
      <c r="A133" s="2">
        <v>130</v>
      </c>
      <c r="B133" s="5">
        <f t="shared" si="9"/>
        <v>21829.70892335548</v>
      </c>
      <c r="C133" s="5">
        <v>-312.03125</v>
      </c>
      <c r="D133" s="5">
        <f t="shared" si="7"/>
        <v>21517.67767335548</v>
      </c>
      <c r="E133" s="4">
        <v>0.03</v>
      </c>
      <c r="F133" s="5">
        <f t="shared" si="10"/>
        <v>53.794194183388697</v>
      </c>
      <c r="G133" s="5">
        <f t="shared" si="8"/>
        <v>10.220896894843852</v>
      </c>
      <c r="H133" s="5">
        <f t="shared" si="11"/>
        <v>21561.250970644025</v>
      </c>
    </row>
    <row r="134" spans="1:8">
      <c r="A134" s="2">
        <v>131</v>
      </c>
      <c r="B134" s="5">
        <f t="shared" si="9"/>
        <v>21561.250970644025</v>
      </c>
      <c r="C134" s="5">
        <v>-311.8125</v>
      </c>
      <c r="D134" s="5">
        <f t="shared" ref="D134:D187" si="12">B134+C134</f>
        <v>21249.438470644025</v>
      </c>
      <c r="E134" s="4">
        <v>0.03</v>
      </c>
      <c r="F134" s="5">
        <f t="shared" si="10"/>
        <v>53.123596176610057</v>
      </c>
      <c r="G134" s="5">
        <f t="shared" ref="G134:G187" si="13">F134*0.19</f>
        <v>10.093483273555911</v>
      </c>
      <c r="H134" s="5">
        <f t="shared" si="11"/>
        <v>21292.468583547081</v>
      </c>
    </row>
    <row r="135" spans="1:8">
      <c r="A135" s="2">
        <v>132</v>
      </c>
      <c r="B135" s="5">
        <f t="shared" ref="B135:B143" si="14">H134</f>
        <v>21292.468583547081</v>
      </c>
      <c r="C135" s="5">
        <v>-311.59375</v>
      </c>
      <c r="D135" s="5">
        <f t="shared" si="12"/>
        <v>20980.874833547081</v>
      </c>
      <c r="E135" s="4">
        <v>0.03</v>
      </c>
      <c r="F135" s="5">
        <f t="shared" si="10"/>
        <v>52.452187083867699</v>
      </c>
      <c r="G135" s="5">
        <f t="shared" si="13"/>
        <v>9.9659155459348625</v>
      </c>
      <c r="H135" s="5">
        <f t="shared" si="11"/>
        <v>21023.361105085016</v>
      </c>
    </row>
    <row r="136" spans="1:8">
      <c r="A136" s="2">
        <v>133</v>
      </c>
      <c r="B136" s="5">
        <f t="shared" si="14"/>
        <v>21023.361105085016</v>
      </c>
      <c r="C136" s="5">
        <v>-311.375</v>
      </c>
      <c r="D136" s="5">
        <f t="shared" si="12"/>
        <v>20711.986105085016</v>
      </c>
      <c r="E136" s="4">
        <v>0.03</v>
      </c>
      <c r="F136" s="5">
        <f t="shared" si="10"/>
        <v>51.779965262712544</v>
      </c>
      <c r="G136" s="5">
        <f t="shared" si="13"/>
        <v>9.838193399915383</v>
      </c>
      <c r="H136" s="5">
        <f t="shared" si="11"/>
        <v>20753.927876947811</v>
      </c>
    </row>
    <row r="137" spans="1:8">
      <c r="A137" s="2">
        <v>134</v>
      </c>
      <c r="B137" s="5">
        <f t="shared" si="14"/>
        <v>20753.927876947811</v>
      </c>
      <c r="C137" s="5">
        <v>-311.15625</v>
      </c>
      <c r="D137" s="5">
        <f t="shared" si="12"/>
        <v>20442.771626947811</v>
      </c>
      <c r="E137" s="4">
        <v>0.03</v>
      </c>
      <c r="F137" s="5">
        <f t="shared" si="10"/>
        <v>51.106929067369528</v>
      </c>
      <c r="G137" s="5">
        <f t="shared" si="13"/>
        <v>9.7103165228002108</v>
      </c>
      <c r="H137" s="5">
        <f t="shared" si="11"/>
        <v>20484.168239492381</v>
      </c>
    </row>
    <row r="138" spans="1:8">
      <c r="A138" s="2">
        <v>135</v>
      </c>
      <c r="B138" s="5">
        <f t="shared" si="14"/>
        <v>20484.168239492381</v>
      </c>
      <c r="C138" s="5">
        <v>-310.9375</v>
      </c>
      <c r="D138" s="5">
        <f t="shared" si="12"/>
        <v>20173.230739492381</v>
      </c>
      <c r="E138" s="4">
        <v>0.03</v>
      </c>
      <c r="F138" s="5">
        <f t="shared" si="10"/>
        <v>50.433076848730956</v>
      </c>
      <c r="G138" s="5">
        <f t="shared" si="13"/>
        <v>9.5822846012588823</v>
      </c>
      <c r="H138" s="5">
        <f t="shared" si="11"/>
        <v>20214.081531739852</v>
      </c>
    </row>
    <row r="139" spans="1:8">
      <c r="A139" s="2">
        <v>136</v>
      </c>
      <c r="B139" s="5">
        <f t="shared" si="14"/>
        <v>20214.081531739852</v>
      </c>
      <c r="C139" s="5">
        <v>-310.71875</v>
      </c>
      <c r="D139" s="5">
        <f t="shared" si="12"/>
        <v>19903.362781739852</v>
      </c>
      <c r="E139" s="4">
        <v>0.03</v>
      </c>
      <c r="F139" s="5">
        <f t="shared" si="10"/>
        <v>49.758406954349624</v>
      </c>
      <c r="G139" s="5">
        <f t="shared" si="13"/>
        <v>9.4540973213264294</v>
      </c>
      <c r="H139" s="5">
        <f t="shared" si="11"/>
        <v>19943.667091372874</v>
      </c>
    </row>
    <row r="140" spans="1:8">
      <c r="A140" s="2">
        <v>137</v>
      </c>
      <c r="B140" s="5">
        <f t="shared" si="14"/>
        <v>19943.667091372874</v>
      </c>
      <c r="C140" s="5">
        <v>-310.5</v>
      </c>
      <c r="D140" s="5">
        <f t="shared" si="12"/>
        <v>19633.167091372874</v>
      </c>
      <c r="E140" s="4">
        <v>0.03</v>
      </c>
      <c r="F140" s="5">
        <f t="shared" si="10"/>
        <v>49.082917728432186</v>
      </c>
      <c r="G140" s="5">
        <f t="shared" si="13"/>
        <v>9.3257543684021158</v>
      </c>
      <c r="H140" s="5">
        <f t="shared" si="11"/>
        <v>19672.924254732905</v>
      </c>
    </row>
    <row r="141" spans="1:8">
      <c r="A141" s="2">
        <v>138</v>
      </c>
      <c r="B141" s="5">
        <f t="shared" si="14"/>
        <v>19672.924254732905</v>
      </c>
      <c r="C141" s="5">
        <v>-310.28125</v>
      </c>
      <c r="D141" s="5">
        <f t="shared" si="12"/>
        <v>19362.643004732905</v>
      </c>
      <c r="E141" s="4">
        <v>0.03</v>
      </c>
      <c r="F141" s="5">
        <f t="shared" si="10"/>
        <v>48.406607511832256</v>
      </c>
      <c r="G141" s="5">
        <f t="shared" si="13"/>
        <v>9.1972554272481286</v>
      </c>
      <c r="H141" s="5">
        <f t="shared" si="11"/>
        <v>19401.85235681749</v>
      </c>
    </row>
    <row r="142" spans="1:8">
      <c r="A142" s="2">
        <v>139</v>
      </c>
      <c r="B142" s="5">
        <f t="shared" si="14"/>
        <v>19401.85235681749</v>
      </c>
      <c r="C142" s="5">
        <v>-310.0625</v>
      </c>
      <c r="D142" s="5">
        <f t="shared" si="12"/>
        <v>19091.78985681749</v>
      </c>
      <c r="E142" s="4">
        <v>0.03</v>
      </c>
      <c r="F142" s="5">
        <f t="shared" si="10"/>
        <v>47.729474642043726</v>
      </c>
      <c r="G142" s="5">
        <f t="shared" si="13"/>
        <v>9.0686001819883089</v>
      </c>
      <c r="H142" s="5">
        <f t="shared" si="11"/>
        <v>19130.450731277546</v>
      </c>
    </row>
    <row r="143" spans="1:8">
      <c r="A143" s="2">
        <v>140</v>
      </c>
      <c r="B143" s="5">
        <f t="shared" si="14"/>
        <v>19130.450731277546</v>
      </c>
      <c r="C143" s="5">
        <v>-309.84375</v>
      </c>
      <c r="D143" s="5">
        <f t="shared" si="12"/>
        <v>18820.606981277546</v>
      </c>
      <c r="E143" s="4">
        <v>0.03</v>
      </c>
      <c r="F143" s="5">
        <f t="shared" si="10"/>
        <v>47.051517453193867</v>
      </c>
      <c r="G143" s="5">
        <f t="shared" si="13"/>
        <v>8.939788316106835</v>
      </c>
      <c r="H143" s="5">
        <f t="shared" si="11"/>
        <v>18858.718710414632</v>
      </c>
    </row>
    <row r="144" spans="1:8">
      <c r="A144" s="2">
        <v>141</v>
      </c>
      <c r="B144" s="5">
        <f>H143</f>
        <v>18858.718710414632</v>
      </c>
      <c r="C144" s="5">
        <v>-309.625</v>
      </c>
      <c r="D144" s="5">
        <f t="shared" si="12"/>
        <v>18549.093710414632</v>
      </c>
      <c r="E144" s="4">
        <v>0.03</v>
      </c>
      <c r="F144" s="5">
        <f t="shared" si="10"/>
        <v>46.372734276036574</v>
      </c>
      <c r="G144" s="5">
        <f t="shared" si="13"/>
        <v>8.8108195124469493</v>
      </c>
      <c r="H144" s="5">
        <f t="shared" si="11"/>
        <v>18586.65562517822</v>
      </c>
    </row>
    <row r="145" spans="1:8">
      <c r="A145" s="2">
        <v>142</v>
      </c>
      <c r="B145" s="5">
        <f>H144</f>
        <v>18586.65562517822</v>
      </c>
      <c r="C145" s="5">
        <v>-309.40625</v>
      </c>
      <c r="D145" s="5">
        <f t="shared" si="12"/>
        <v>18277.24937517822</v>
      </c>
      <c r="E145" s="4">
        <v>0.03</v>
      </c>
      <c r="F145" s="5">
        <f t="shared" si="10"/>
        <v>45.693123437945552</v>
      </c>
      <c r="G145" s="5">
        <f t="shared" si="13"/>
        <v>8.6816934532096557</v>
      </c>
      <c r="H145" s="5">
        <f t="shared" si="11"/>
        <v>18314.260805162954</v>
      </c>
    </row>
    <row r="146" spans="1:8">
      <c r="A146" s="2">
        <v>143</v>
      </c>
      <c r="B146" s="5">
        <f t="shared" ref="B146:B187" si="15">H145</f>
        <v>18314.260805162954</v>
      </c>
      <c r="C146" s="5">
        <v>-309.1875</v>
      </c>
      <c r="D146" s="5">
        <f t="shared" si="12"/>
        <v>18005.073305162954</v>
      </c>
      <c r="E146" s="4">
        <v>0.03</v>
      </c>
      <c r="F146" s="5">
        <f t="shared" si="10"/>
        <v>45.012683262907387</v>
      </c>
      <c r="G146" s="5">
        <f t="shared" si="13"/>
        <v>8.5524098199524037</v>
      </c>
      <c r="H146" s="5">
        <f t="shared" si="11"/>
        <v>18041.533578605908</v>
      </c>
    </row>
    <row r="147" spans="1:8">
      <c r="A147" s="2">
        <v>144</v>
      </c>
      <c r="B147" s="5">
        <f t="shared" si="15"/>
        <v>18041.533578605908</v>
      </c>
      <c r="C147" s="5">
        <v>-308.96875</v>
      </c>
      <c r="D147" s="5">
        <f t="shared" si="12"/>
        <v>17732.564828605908</v>
      </c>
      <c r="E147" s="4">
        <v>0.03</v>
      </c>
      <c r="F147" s="5">
        <f t="shared" si="10"/>
        <v>44.331412071514769</v>
      </c>
      <c r="G147" s="5">
        <f t="shared" si="13"/>
        <v>8.4229682935878056</v>
      </c>
      <c r="H147" s="5">
        <f t="shared" si="11"/>
        <v>17768.473272383835</v>
      </c>
    </row>
    <row r="148" spans="1:8">
      <c r="A148" s="2">
        <v>145</v>
      </c>
      <c r="B148" s="5">
        <f t="shared" si="15"/>
        <v>17768.473272383835</v>
      </c>
      <c r="C148" s="5">
        <v>-308.75</v>
      </c>
      <c r="D148" s="5">
        <f t="shared" si="12"/>
        <v>17459.723272383835</v>
      </c>
      <c r="E148" s="4">
        <v>0.03</v>
      </c>
      <c r="F148" s="5">
        <f t="shared" si="10"/>
        <v>43.649308180959586</v>
      </c>
      <c r="G148" s="5">
        <f t="shared" si="13"/>
        <v>8.2933685543823223</v>
      </c>
      <c r="H148" s="5">
        <f t="shared" si="11"/>
        <v>17495.079212010412</v>
      </c>
    </row>
    <row r="149" spans="1:8">
      <c r="A149" s="2">
        <v>146</v>
      </c>
      <c r="B149" s="5">
        <f t="shared" si="15"/>
        <v>17495.079212010412</v>
      </c>
      <c r="C149" s="5">
        <v>-308.53125</v>
      </c>
      <c r="D149" s="5">
        <f t="shared" si="12"/>
        <v>17186.547962010412</v>
      </c>
      <c r="E149" s="4">
        <v>0.03</v>
      </c>
      <c r="F149" s="5">
        <f t="shared" si="10"/>
        <v>42.966369905026028</v>
      </c>
      <c r="G149" s="5">
        <f t="shared" si="13"/>
        <v>8.163610281954945</v>
      </c>
      <c r="H149" s="5">
        <f t="shared" si="11"/>
        <v>17221.350721633484</v>
      </c>
    </row>
    <row r="150" spans="1:8">
      <c r="A150" s="2">
        <v>147</v>
      </c>
      <c r="B150" s="5">
        <f t="shared" si="15"/>
        <v>17221.350721633484</v>
      </c>
      <c r="C150" s="5">
        <v>-308.3125</v>
      </c>
      <c r="D150" s="5">
        <f t="shared" si="12"/>
        <v>16913.038221633484</v>
      </c>
      <c r="E150" s="4">
        <v>0.03</v>
      </c>
      <c r="F150" s="5">
        <f t="shared" si="10"/>
        <v>42.282595554083706</v>
      </c>
      <c r="G150" s="5">
        <f t="shared" si="13"/>
        <v>8.0336931552759037</v>
      </c>
      <c r="H150" s="5">
        <f t="shared" si="11"/>
        <v>16947.287124032289</v>
      </c>
    </row>
    <row r="151" spans="1:8">
      <c r="A151" s="2">
        <v>148</v>
      </c>
      <c r="B151" s="5">
        <f t="shared" si="15"/>
        <v>16947.287124032289</v>
      </c>
      <c r="C151" s="5">
        <v>-308.09375</v>
      </c>
      <c r="D151" s="5">
        <f t="shared" si="12"/>
        <v>16639.193374032289</v>
      </c>
      <c r="E151" s="4">
        <v>0.03</v>
      </c>
      <c r="F151" s="5">
        <f t="shared" si="10"/>
        <v>41.597983435080721</v>
      </c>
      <c r="G151" s="5">
        <f t="shared" si="13"/>
        <v>7.903616852665337</v>
      </c>
      <c r="H151" s="5">
        <f t="shared" si="11"/>
        <v>16672.887740614704</v>
      </c>
    </row>
    <row r="152" spans="1:8">
      <c r="A152" s="2">
        <v>149</v>
      </c>
      <c r="B152" s="5">
        <f t="shared" si="15"/>
        <v>16672.887740614704</v>
      </c>
      <c r="C152" s="5">
        <v>-307.875</v>
      </c>
      <c r="D152" s="5">
        <f t="shared" si="12"/>
        <v>16365.012740614704</v>
      </c>
      <c r="E152" s="4">
        <v>0.03</v>
      </c>
      <c r="F152" s="5">
        <f t="shared" si="10"/>
        <v>40.912531851536762</v>
      </c>
      <c r="G152" s="5">
        <f t="shared" si="13"/>
        <v>7.7733810517919846</v>
      </c>
      <c r="H152" s="5">
        <f t="shared" si="11"/>
        <v>16398.151891414447</v>
      </c>
    </row>
    <row r="153" spans="1:8">
      <c r="A153" s="2">
        <v>150</v>
      </c>
      <c r="B153" s="5">
        <f t="shared" si="15"/>
        <v>16398.151891414447</v>
      </c>
      <c r="C153" s="5">
        <v>-307.65625</v>
      </c>
      <c r="D153" s="5">
        <f t="shared" si="12"/>
        <v>16090.495641414447</v>
      </c>
      <c r="E153" s="4">
        <v>0.03</v>
      </c>
      <c r="F153" s="5">
        <f t="shared" si="10"/>
        <v>40.226239103536116</v>
      </c>
      <c r="G153" s="5">
        <f t="shared" si="13"/>
        <v>7.642985429671862</v>
      </c>
      <c r="H153" s="5">
        <f t="shared" si="11"/>
        <v>16123.078895088312</v>
      </c>
    </row>
    <row r="154" spans="1:8">
      <c r="A154" s="2">
        <v>151</v>
      </c>
      <c r="B154" s="5">
        <f t="shared" si="15"/>
        <v>16123.078895088312</v>
      </c>
      <c r="C154" s="5">
        <v>-307.4375</v>
      </c>
      <c r="D154" s="5">
        <f t="shared" si="12"/>
        <v>15815.641395088312</v>
      </c>
      <c r="E154" s="4">
        <v>0.03</v>
      </c>
      <c r="F154" s="5">
        <f t="shared" si="10"/>
        <v>39.53910348772078</v>
      </c>
      <c r="G154" s="5">
        <f t="shared" si="13"/>
        <v>7.512429662666948</v>
      </c>
      <c r="H154" s="5">
        <f t="shared" si="11"/>
        <v>15847.668068913366</v>
      </c>
    </row>
    <row r="155" spans="1:8">
      <c r="A155" s="2">
        <v>152</v>
      </c>
      <c r="B155" s="5">
        <f t="shared" si="15"/>
        <v>15847.668068913366</v>
      </c>
      <c r="C155" s="5">
        <v>-307.21875</v>
      </c>
      <c r="D155" s="5">
        <f t="shared" si="12"/>
        <v>15540.449318913366</v>
      </c>
      <c r="E155" s="4">
        <v>0.03</v>
      </c>
      <c r="F155" s="5">
        <f t="shared" si="10"/>
        <v>38.851123297283415</v>
      </c>
      <c r="G155" s="5">
        <f t="shared" si="13"/>
        <v>7.3817134264838487</v>
      </c>
      <c r="H155" s="5">
        <f t="shared" si="11"/>
        <v>15571.918728784165</v>
      </c>
    </row>
    <row r="156" spans="1:8">
      <c r="A156" s="2">
        <v>153</v>
      </c>
      <c r="B156" s="5">
        <f t="shared" si="15"/>
        <v>15571.918728784165</v>
      </c>
      <c r="C156" s="5">
        <v>-307</v>
      </c>
      <c r="D156" s="5">
        <f t="shared" si="12"/>
        <v>15264.918728784165</v>
      </c>
      <c r="E156" s="4">
        <v>0.03</v>
      </c>
      <c r="F156" s="5">
        <f t="shared" si="10"/>
        <v>38.16229682196041</v>
      </c>
      <c r="G156" s="5">
        <f t="shared" si="13"/>
        <v>7.2508363961724784</v>
      </c>
      <c r="H156" s="5">
        <f t="shared" si="11"/>
        <v>15295.830189209952</v>
      </c>
    </row>
    <row r="157" spans="1:8">
      <c r="A157" s="2">
        <v>154</v>
      </c>
      <c r="B157" s="5">
        <f t="shared" si="15"/>
        <v>15295.830189209952</v>
      </c>
      <c r="C157" s="5">
        <v>-306.78125</v>
      </c>
      <c r="D157" s="5">
        <f t="shared" si="12"/>
        <v>14989.048939209952</v>
      </c>
      <c r="E157" s="4">
        <v>0.03</v>
      </c>
      <c r="F157" s="5">
        <f t="shared" si="10"/>
        <v>37.472622348024878</v>
      </c>
      <c r="G157" s="5">
        <f t="shared" si="13"/>
        <v>7.1197982461247271</v>
      </c>
      <c r="H157" s="5">
        <f t="shared" si="11"/>
        <v>15019.401763311851</v>
      </c>
    </row>
    <row r="158" spans="1:8">
      <c r="A158" s="2">
        <v>155</v>
      </c>
      <c r="B158" s="5">
        <f t="shared" si="15"/>
        <v>15019.401763311851</v>
      </c>
      <c r="C158" s="5">
        <v>-306.5625</v>
      </c>
      <c r="D158" s="5">
        <f t="shared" si="12"/>
        <v>14712.839263311851</v>
      </c>
      <c r="E158" s="4">
        <v>0.03</v>
      </c>
      <c r="F158" s="5">
        <f t="shared" si="10"/>
        <v>36.782098158279631</v>
      </c>
      <c r="G158" s="5">
        <f t="shared" si="13"/>
        <v>6.9885986500731301</v>
      </c>
      <c r="H158" s="5">
        <f t="shared" si="11"/>
        <v>14742.632762820056</v>
      </c>
    </row>
    <row r="159" spans="1:8">
      <c r="A159" s="2">
        <v>156</v>
      </c>
      <c r="B159" s="5">
        <f t="shared" si="15"/>
        <v>14742.632762820056</v>
      </c>
      <c r="C159" s="5">
        <v>-306.34375</v>
      </c>
      <c r="D159" s="5">
        <f t="shared" si="12"/>
        <v>14436.289012820056</v>
      </c>
      <c r="E159" s="4">
        <v>0.03</v>
      </c>
      <c r="F159" s="5">
        <f t="shared" si="10"/>
        <v>36.090722532050137</v>
      </c>
      <c r="G159" s="5">
        <f t="shared" si="13"/>
        <v>6.8572372810895263</v>
      </c>
      <c r="H159" s="5">
        <f t="shared" si="11"/>
        <v>14465.522498071015</v>
      </c>
    </row>
    <row r="160" spans="1:8">
      <c r="A160" s="2">
        <v>157</v>
      </c>
      <c r="B160" s="5">
        <f t="shared" si="15"/>
        <v>14465.522498071015</v>
      </c>
      <c r="C160" s="5">
        <v>-306.125</v>
      </c>
      <c r="D160" s="5">
        <f t="shared" si="12"/>
        <v>14159.397498071015</v>
      </c>
      <c r="E160" s="4">
        <v>0.03</v>
      </c>
      <c r="F160" s="5">
        <f t="shared" ref="F160:F187" si="16">D160*E160/12</f>
        <v>35.398493745177539</v>
      </c>
      <c r="G160" s="5">
        <f t="shared" si="13"/>
        <v>6.7257138115837325</v>
      </c>
      <c r="H160" s="5">
        <f t="shared" ref="H160:H187" si="17">D160+F160-G160</f>
        <v>14188.070278004609</v>
      </c>
    </row>
    <row r="161" spans="1:8">
      <c r="A161" s="2">
        <v>158</v>
      </c>
      <c r="B161" s="5">
        <f t="shared" si="15"/>
        <v>14188.070278004609</v>
      </c>
      <c r="C161" s="5">
        <v>-305.90625</v>
      </c>
      <c r="D161" s="5">
        <f t="shared" si="12"/>
        <v>13882.164028004609</v>
      </c>
      <c r="E161" s="4">
        <v>0.03</v>
      </c>
      <c r="F161" s="5">
        <f t="shared" si="16"/>
        <v>34.705410070011517</v>
      </c>
      <c r="G161" s="5">
        <f t="shared" si="13"/>
        <v>6.5940279133021882</v>
      </c>
      <c r="H161" s="5">
        <f t="shared" si="17"/>
        <v>13910.275410161317</v>
      </c>
    </row>
    <row r="162" spans="1:8">
      <c r="A162" s="2">
        <v>159</v>
      </c>
      <c r="B162" s="5">
        <f t="shared" si="15"/>
        <v>13910.275410161317</v>
      </c>
      <c r="C162" s="5">
        <v>-305.6875</v>
      </c>
      <c r="D162" s="5">
        <f t="shared" si="12"/>
        <v>13604.587910161317</v>
      </c>
      <c r="E162" s="4">
        <v>0.03</v>
      </c>
      <c r="F162" s="5">
        <f t="shared" si="16"/>
        <v>34.011469775403292</v>
      </c>
      <c r="G162" s="5">
        <f t="shared" si="13"/>
        <v>6.4621792573266257</v>
      </c>
      <c r="H162" s="5">
        <f t="shared" si="17"/>
        <v>13632.137200679394</v>
      </c>
    </row>
    <row r="163" spans="1:8">
      <c r="A163" s="2">
        <v>160</v>
      </c>
      <c r="B163" s="5">
        <f t="shared" si="15"/>
        <v>13632.137200679394</v>
      </c>
      <c r="C163" s="5">
        <v>-305.46875</v>
      </c>
      <c r="D163" s="5">
        <f t="shared" si="12"/>
        <v>13326.668450679394</v>
      </c>
      <c r="E163" s="4">
        <v>0.03</v>
      </c>
      <c r="F163" s="5">
        <f t="shared" si="16"/>
        <v>33.316671126698481</v>
      </c>
      <c r="G163" s="5">
        <f t="shared" si="13"/>
        <v>6.3301675140727109</v>
      </c>
      <c r="H163" s="5">
        <f t="shared" si="17"/>
        <v>13353.65495429202</v>
      </c>
    </row>
    <row r="164" spans="1:8">
      <c r="A164" s="2">
        <v>161</v>
      </c>
      <c r="B164" s="5">
        <f t="shared" si="15"/>
        <v>13353.65495429202</v>
      </c>
      <c r="C164" s="5">
        <v>-305.25</v>
      </c>
      <c r="D164" s="5">
        <f t="shared" si="12"/>
        <v>13048.40495429202</v>
      </c>
      <c r="E164" s="4">
        <v>0.03</v>
      </c>
      <c r="F164" s="5">
        <f t="shared" si="16"/>
        <v>32.621012385730047</v>
      </c>
      <c r="G164" s="5">
        <f t="shared" si="13"/>
        <v>6.1979923532887087</v>
      </c>
      <c r="H164" s="5">
        <f t="shared" si="17"/>
        <v>13074.827974324462</v>
      </c>
    </row>
    <row r="165" spans="1:8">
      <c r="A165" s="2">
        <v>162</v>
      </c>
      <c r="B165" s="5">
        <f t="shared" si="15"/>
        <v>13074.827974324462</v>
      </c>
      <c r="C165" s="5">
        <v>-305.03125</v>
      </c>
      <c r="D165" s="5">
        <f t="shared" si="12"/>
        <v>12769.796724324462</v>
      </c>
      <c r="E165" s="4">
        <v>0.03</v>
      </c>
      <c r="F165" s="5">
        <f t="shared" si="16"/>
        <v>31.924491810811151</v>
      </c>
      <c r="G165" s="5">
        <f t="shared" si="13"/>
        <v>6.065653444054119</v>
      </c>
      <c r="H165" s="5">
        <f t="shared" si="17"/>
        <v>12795.655562691218</v>
      </c>
    </row>
    <row r="166" spans="1:8">
      <c r="A166" s="2">
        <v>163</v>
      </c>
      <c r="B166" s="5">
        <f t="shared" si="15"/>
        <v>12795.655562691218</v>
      </c>
      <c r="C166" s="5">
        <v>-304.8125</v>
      </c>
      <c r="D166" s="5">
        <f t="shared" si="12"/>
        <v>12490.843062691218</v>
      </c>
      <c r="E166" s="4">
        <v>0.03</v>
      </c>
      <c r="F166" s="5">
        <f t="shared" si="16"/>
        <v>31.227107656728041</v>
      </c>
      <c r="G166" s="5">
        <f t="shared" si="13"/>
        <v>5.9331504547783283</v>
      </c>
      <c r="H166" s="5">
        <f t="shared" si="17"/>
        <v>12516.137019893167</v>
      </c>
    </row>
    <row r="167" spans="1:8">
      <c r="A167" s="2">
        <v>164</v>
      </c>
      <c r="B167" s="5">
        <f t="shared" si="15"/>
        <v>12516.137019893167</v>
      </c>
      <c r="C167" s="5">
        <v>-304.59375</v>
      </c>
      <c r="D167" s="5">
        <f t="shared" si="12"/>
        <v>12211.543269893167</v>
      </c>
      <c r="E167" s="4">
        <v>0.03</v>
      </c>
      <c r="F167" s="5">
        <f t="shared" si="16"/>
        <v>30.528858174732918</v>
      </c>
      <c r="G167" s="5">
        <f t="shared" si="13"/>
        <v>5.8004830531992546</v>
      </c>
      <c r="H167" s="5">
        <f t="shared" si="17"/>
        <v>12236.271645014702</v>
      </c>
    </row>
    <row r="168" spans="1:8">
      <c r="A168" s="2">
        <v>165</v>
      </c>
      <c r="B168" s="5">
        <f t="shared" si="15"/>
        <v>12236.271645014702</v>
      </c>
      <c r="C168" s="5">
        <v>-304.375</v>
      </c>
      <c r="D168" s="5">
        <f t="shared" si="12"/>
        <v>11931.896645014702</v>
      </c>
      <c r="E168" s="4">
        <v>0.03</v>
      </c>
      <c r="F168" s="5">
        <f t="shared" si="16"/>
        <v>29.829741612536754</v>
      </c>
      <c r="G168" s="5">
        <f t="shared" si="13"/>
        <v>5.6676509063819838</v>
      </c>
      <c r="H168" s="5">
        <f t="shared" si="17"/>
        <v>11956.058735720857</v>
      </c>
    </row>
    <row r="169" spans="1:8">
      <c r="A169" s="2">
        <v>166</v>
      </c>
      <c r="B169" s="5">
        <f t="shared" si="15"/>
        <v>11956.058735720857</v>
      </c>
      <c r="C169" s="5">
        <v>-304.15625</v>
      </c>
      <c r="D169" s="5">
        <f t="shared" si="12"/>
        <v>11651.902485720857</v>
      </c>
      <c r="E169" s="4">
        <v>0.03</v>
      </c>
      <c r="F169" s="5">
        <f t="shared" si="16"/>
        <v>29.129756214302144</v>
      </c>
      <c r="G169" s="5">
        <f t="shared" si="13"/>
        <v>5.5346536807174074</v>
      </c>
      <c r="H169" s="5">
        <f t="shared" si="17"/>
        <v>11675.497588254442</v>
      </c>
    </row>
    <row r="170" spans="1:8">
      <c r="A170" s="2">
        <v>167</v>
      </c>
      <c r="B170" s="5">
        <f t="shared" si="15"/>
        <v>11675.497588254442</v>
      </c>
      <c r="C170" s="5">
        <v>-303.9375</v>
      </c>
      <c r="D170" s="5">
        <f t="shared" si="12"/>
        <v>11371.560088254442</v>
      </c>
      <c r="E170" s="4">
        <v>0.03</v>
      </c>
      <c r="F170" s="5">
        <f t="shared" si="16"/>
        <v>28.428900220636105</v>
      </c>
      <c r="G170" s="5">
        <f t="shared" si="13"/>
        <v>5.4014910419208597</v>
      </c>
      <c r="H170" s="5">
        <f t="shared" si="17"/>
        <v>11394.587497433158</v>
      </c>
    </row>
    <row r="171" spans="1:8">
      <c r="A171" s="2">
        <v>168</v>
      </c>
      <c r="B171" s="5">
        <f t="shared" si="15"/>
        <v>11394.587497433158</v>
      </c>
      <c r="C171" s="5">
        <v>-303.71875</v>
      </c>
      <c r="D171" s="5">
        <f t="shared" si="12"/>
        <v>11090.868747433158</v>
      </c>
      <c r="E171" s="4">
        <v>0.03</v>
      </c>
      <c r="F171" s="5">
        <f t="shared" si="16"/>
        <v>27.727171868582897</v>
      </c>
      <c r="G171" s="5">
        <f t="shared" si="13"/>
        <v>5.2681626550307508</v>
      </c>
      <c r="H171" s="5">
        <f t="shared" si="17"/>
        <v>11113.32775664671</v>
      </c>
    </row>
    <row r="172" spans="1:8">
      <c r="A172" s="2">
        <v>169</v>
      </c>
      <c r="B172" s="5">
        <f t="shared" si="15"/>
        <v>11113.32775664671</v>
      </c>
      <c r="C172" s="5">
        <v>-303.5</v>
      </c>
      <c r="D172" s="5">
        <f t="shared" si="12"/>
        <v>10809.82775664671</v>
      </c>
      <c r="E172" s="4">
        <v>0.03</v>
      </c>
      <c r="F172" s="5">
        <f t="shared" si="16"/>
        <v>27.024569391616776</v>
      </c>
      <c r="G172" s="5">
        <f t="shared" si="13"/>
        <v>5.1346681844071878</v>
      </c>
      <c r="H172" s="5">
        <f t="shared" si="17"/>
        <v>10831.717657853918</v>
      </c>
    </row>
    <row r="173" spans="1:8">
      <c r="A173" s="2">
        <v>170</v>
      </c>
      <c r="B173" s="5">
        <f t="shared" si="15"/>
        <v>10831.717657853918</v>
      </c>
      <c r="C173" s="5">
        <v>-303.28125</v>
      </c>
      <c r="D173" s="5">
        <f t="shared" si="12"/>
        <v>10528.436407853918</v>
      </c>
      <c r="E173" s="4">
        <v>0.03</v>
      </c>
      <c r="F173" s="5">
        <f t="shared" si="16"/>
        <v>26.321091019634796</v>
      </c>
      <c r="G173" s="5">
        <f t="shared" si="13"/>
        <v>5.0010072937306109</v>
      </c>
      <c r="H173" s="5">
        <f t="shared" si="17"/>
        <v>10549.756491579821</v>
      </c>
    </row>
    <row r="174" spans="1:8">
      <c r="A174" s="2">
        <v>171</v>
      </c>
      <c r="B174" s="5">
        <f t="shared" si="15"/>
        <v>10549.756491579821</v>
      </c>
      <c r="C174" s="5">
        <v>-303.0625</v>
      </c>
      <c r="D174" s="5">
        <f t="shared" si="12"/>
        <v>10246.693991579821</v>
      </c>
      <c r="E174" s="4">
        <v>0.03</v>
      </c>
      <c r="F174" s="5">
        <f t="shared" si="16"/>
        <v>25.616734978949552</v>
      </c>
      <c r="G174" s="5">
        <f t="shared" si="13"/>
        <v>4.8671796460004151</v>
      </c>
      <c r="H174" s="5">
        <f t="shared" si="17"/>
        <v>10267.443546912771</v>
      </c>
    </row>
    <row r="175" spans="1:8">
      <c r="A175" s="2">
        <v>172</v>
      </c>
      <c r="B175" s="5">
        <f t="shared" si="15"/>
        <v>10267.443546912771</v>
      </c>
      <c r="C175" s="5">
        <v>-302.84375</v>
      </c>
      <c r="D175" s="5">
        <f t="shared" si="12"/>
        <v>9964.5997969127711</v>
      </c>
      <c r="E175" s="4">
        <v>0.03</v>
      </c>
      <c r="F175" s="5">
        <f t="shared" si="16"/>
        <v>24.91149949228193</v>
      </c>
      <c r="G175" s="5">
        <f t="shared" si="13"/>
        <v>4.7331849035335667</v>
      </c>
      <c r="H175" s="5">
        <f t="shared" si="17"/>
        <v>9984.7781115015205</v>
      </c>
    </row>
    <row r="176" spans="1:8">
      <c r="A176" s="2">
        <v>173</v>
      </c>
      <c r="B176" s="5">
        <f t="shared" si="15"/>
        <v>9984.7781115015205</v>
      </c>
      <c r="C176" s="5">
        <v>-302.625</v>
      </c>
      <c r="D176" s="5">
        <f t="shared" si="12"/>
        <v>9682.1531115015205</v>
      </c>
      <c r="E176" s="4">
        <v>0.03</v>
      </c>
      <c r="F176" s="5">
        <f t="shared" si="16"/>
        <v>24.205382778753801</v>
      </c>
      <c r="G176" s="5">
        <f t="shared" si="13"/>
        <v>4.5990227279632219</v>
      </c>
      <c r="H176" s="5">
        <f t="shared" si="17"/>
        <v>9701.7594715523101</v>
      </c>
    </row>
    <row r="177" spans="1:14">
      <c r="A177" s="2">
        <v>174</v>
      </c>
      <c r="B177" s="5">
        <f t="shared" si="15"/>
        <v>9701.7594715523101</v>
      </c>
      <c r="C177" s="5">
        <v>-302.40625</v>
      </c>
      <c r="D177" s="5">
        <f t="shared" si="12"/>
        <v>9399.3532215523101</v>
      </c>
      <c r="E177" s="4">
        <v>0.03</v>
      </c>
      <c r="F177" s="5">
        <f t="shared" si="16"/>
        <v>23.498383053880772</v>
      </c>
      <c r="G177" s="5">
        <f t="shared" si="13"/>
        <v>4.4646927802373471</v>
      </c>
      <c r="H177" s="5">
        <f t="shared" si="17"/>
        <v>9418.3869118259536</v>
      </c>
    </row>
    <row r="178" spans="1:14">
      <c r="A178" s="2">
        <v>175</v>
      </c>
      <c r="B178" s="5">
        <f t="shared" si="15"/>
        <v>9418.3869118259536</v>
      </c>
      <c r="C178" s="5">
        <v>-302.1875</v>
      </c>
      <c r="D178" s="5">
        <f t="shared" si="12"/>
        <v>9116.1994118259536</v>
      </c>
      <c r="E178" s="4">
        <v>0.03</v>
      </c>
      <c r="F178" s="5">
        <f t="shared" si="16"/>
        <v>22.790498529564882</v>
      </c>
      <c r="G178" s="5">
        <f t="shared" si="13"/>
        <v>4.3301947206173272</v>
      </c>
      <c r="H178" s="5">
        <f t="shared" si="17"/>
        <v>9134.6597156349017</v>
      </c>
    </row>
    <row r="179" spans="1:14">
      <c r="A179" s="2">
        <v>176</v>
      </c>
      <c r="B179" s="5">
        <f t="shared" si="15"/>
        <v>9134.6597156349017</v>
      </c>
      <c r="C179" s="5">
        <v>-301.96875</v>
      </c>
      <c r="D179" s="5">
        <f t="shared" si="12"/>
        <v>8832.6909656349017</v>
      </c>
      <c r="E179" s="4">
        <v>0.03</v>
      </c>
      <c r="F179" s="5">
        <f t="shared" si="16"/>
        <v>22.081727414087254</v>
      </c>
      <c r="G179" s="5">
        <f t="shared" si="13"/>
        <v>4.1955282086765786</v>
      </c>
      <c r="H179" s="5">
        <f t="shared" si="17"/>
        <v>8850.5771648403115</v>
      </c>
    </row>
    <row r="180" spans="1:14">
      <c r="A180" s="2">
        <v>177</v>
      </c>
      <c r="B180" s="5">
        <f t="shared" si="15"/>
        <v>8850.5771648403115</v>
      </c>
      <c r="C180" s="5">
        <v>-301.75</v>
      </c>
      <c r="D180" s="5">
        <f t="shared" si="12"/>
        <v>8548.8271648403115</v>
      </c>
      <c r="E180" s="4">
        <v>0.03</v>
      </c>
      <c r="F180" s="5">
        <f t="shared" si="16"/>
        <v>21.372067912100778</v>
      </c>
      <c r="G180" s="5">
        <f t="shared" si="13"/>
        <v>4.0606929032991479</v>
      </c>
      <c r="H180" s="5">
        <f t="shared" si="17"/>
        <v>8566.1385398491147</v>
      </c>
    </row>
    <row r="181" spans="1:14">
      <c r="A181" s="2">
        <v>178</v>
      </c>
      <c r="B181" s="5">
        <f t="shared" si="15"/>
        <v>8566.1385398491147</v>
      </c>
      <c r="C181" s="5">
        <v>-301.53125</v>
      </c>
      <c r="D181" s="5">
        <f t="shared" si="12"/>
        <v>8264.6072898491147</v>
      </c>
      <c r="E181" s="4">
        <v>0.03</v>
      </c>
      <c r="F181" s="5">
        <f t="shared" si="16"/>
        <v>20.661518224622785</v>
      </c>
      <c r="G181" s="5">
        <f t="shared" si="13"/>
        <v>3.925688462678329</v>
      </c>
      <c r="H181" s="5">
        <f t="shared" si="17"/>
        <v>8281.3431196110596</v>
      </c>
    </row>
    <row r="182" spans="1:14">
      <c r="A182" s="2">
        <v>179</v>
      </c>
      <c r="B182" s="5">
        <f t="shared" si="15"/>
        <v>8281.3431196110596</v>
      </c>
      <c r="C182" s="5">
        <v>-301.3125</v>
      </c>
      <c r="D182" s="5">
        <f t="shared" si="12"/>
        <v>7980.0306196110596</v>
      </c>
      <c r="E182" s="4">
        <v>0.03</v>
      </c>
      <c r="F182" s="5">
        <f t="shared" si="16"/>
        <v>19.950076549027649</v>
      </c>
      <c r="G182" s="5">
        <f t="shared" si="13"/>
        <v>3.7905145443152533</v>
      </c>
      <c r="H182" s="5">
        <f t="shared" si="17"/>
        <v>7996.1901816157715</v>
      </c>
    </row>
    <row r="183" spans="1:14">
      <c r="A183" s="2">
        <v>180</v>
      </c>
      <c r="B183" s="5">
        <f t="shared" si="15"/>
        <v>7996.1901816157715</v>
      </c>
      <c r="C183" s="5">
        <v>-301.09375</v>
      </c>
      <c r="D183" s="5">
        <f t="shared" si="12"/>
        <v>7695.0964316157715</v>
      </c>
      <c r="E183" s="4">
        <v>0.03</v>
      </c>
      <c r="F183" s="5">
        <f t="shared" si="16"/>
        <v>19.237741079039427</v>
      </c>
      <c r="G183" s="5">
        <f t="shared" si="13"/>
        <v>3.6551708050174914</v>
      </c>
      <c r="H183" s="5">
        <f t="shared" si="17"/>
        <v>7710.6790018897937</v>
      </c>
    </row>
    <row r="184" spans="1:14">
      <c r="A184" s="2">
        <v>181</v>
      </c>
      <c r="B184" s="5">
        <f t="shared" si="15"/>
        <v>7710.6790018897937</v>
      </c>
      <c r="C184" s="5">
        <v>-300.875</v>
      </c>
      <c r="D184" s="5">
        <f t="shared" si="12"/>
        <v>7409.8040018897937</v>
      </c>
      <c r="E184" s="4">
        <v>0.03</v>
      </c>
      <c r="F184" s="5">
        <f t="shared" si="16"/>
        <v>18.524510004724483</v>
      </c>
      <c r="G184" s="5">
        <f t="shared" si="13"/>
        <v>3.5196569008976519</v>
      </c>
      <c r="H184" s="5">
        <f t="shared" si="17"/>
        <v>7424.8088549936201</v>
      </c>
    </row>
    <row r="185" spans="1:14">
      <c r="A185" s="2">
        <v>182</v>
      </c>
      <c r="B185" s="5">
        <f t="shared" si="15"/>
        <v>7424.8088549936201</v>
      </c>
      <c r="C185" s="5">
        <v>-300.65625</v>
      </c>
      <c r="D185" s="5">
        <f t="shared" si="12"/>
        <v>7124.1526049936201</v>
      </c>
      <c r="E185" s="4">
        <v>0.03</v>
      </c>
      <c r="F185" s="5">
        <f t="shared" si="16"/>
        <v>17.810381512484049</v>
      </c>
      <c r="G185" s="5">
        <f t="shared" si="13"/>
        <v>3.3839724873719694</v>
      </c>
      <c r="H185" s="5">
        <f t="shared" si="17"/>
        <v>7138.5790140187319</v>
      </c>
    </row>
    <row r="186" spans="1:14">
      <c r="A186" s="2">
        <v>183</v>
      </c>
      <c r="B186" s="5">
        <f t="shared" si="15"/>
        <v>7138.5790140187319</v>
      </c>
      <c r="C186" s="5">
        <v>-300.4375</v>
      </c>
      <c r="D186" s="5">
        <f t="shared" si="12"/>
        <v>6838.1415140187319</v>
      </c>
      <c r="E186" s="4">
        <v>0.03</v>
      </c>
      <c r="F186" s="5">
        <f t="shared" si="16"/>
        <v>17.095353785046829</v>
      </c>
      <c r="G186" s="5">
        <f t="shared" si="13"/>
        <v>3.2481172191588974</v>
      </c>
      <c r="H186" s="5">
        <f t="shared" si="17"/>
        <v>6851.9887505846191</v>
      </c>
    </row>
    <row r="187" spans="1:14">
      <c r="A187" s="2">
        <v>184</v>
      </c>
      <c r="B187" s="5">
        <f t="shared" si="15"/>
        <v>6851.9887505846191</v>
      </c>
      <c r="C187" s="5">
        <v>-300.21875</v>
      </c>
      <c r="D187" s="5">
        <f t="shared" si="12"/>
        <v>6551.7700005846191</v>
      </c>
      <c r="E187" s="4">
        <v>0.03</v>
      </c>
      <c r="F187" s="5">
        <f t="shared" si="16"/>
        <v>16.379425001461545</v>
      </c>
      <c r="G187" s="5">
        <f t="shared" si="13"/>
        <v>3.1120907502776936</v>
      </c>
      <c r="H187" s="6">
        <f t="shared" si="17"/>
        <v>6565.0373348358034</v>
      </c>
      <c r="I187" s="2" t="s">
        <v>10</v>
      </c>
      <c r="J187" s="2"/>
      <c r="K187" s="2"/>
      <c r="L187" s="2"/>
      <c r="M187" s="2"/>
      <c r="N18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Kredyt studencki</vt:lpstr>
    </vt:vector>
  </TitlesOfParts>
  <Company>http://jakoszczedzacpieniadze.pl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Jacek</cp:lastModifiedBy>
  <dcterms:created xsi:type="dcterms:W3CDTF">2013-10-24T09:56:36Z</dcterms:created>
  <dcterms:modified xsi:type="dcterms:W3CDTF">2016-10-07T12:01:45Z</dcterms:modified>
</cp:coreProperties>
</file>